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Протокол &quot;Жим Победы-2014&quot;" sheetId="4" r:id="rId1"/>
  </sheets>
  <calcPr calcId="125725"/>
</workbook>
</file>

<file path=xl/calcChain.xml><?xml version="1.0" encoding="utf-8"?>
<calcChain xmlns="http://schemas.openxmlformats.org/spreadsheetml/2006/main">
  <c r="L74" i="4"/>
  <c r="L72"/>
  <c r="L71"/>
  <c r="L70"/>
  <c r="L58"/>
  <c r="L59"/>
  <c r="L55"/>
  <c r="L56"/>
  <c r="L50"/>
  <c r="L51"/>
  <c r="L45"/>
  <c r="L43"/>
  <c r="L44"/>
  <c r="L39"/>
  <c r="L40"/>
  <c r="L41"/>
  <c r="L24"/>
  <c r="L23"/>
  <c r="L22"/>
  <c r="L67"/>
  <c r="L66"/>
  <c r="L19"/>
  <c r="L20"/>
  <c r="L26"/>
  <c r="L27"/>
  <c r="L28"/>
  <c r="L29"/>
  <c r="L32"/>
  <c r="L33"/>
  <c r="L34"/>
  <c r="L77"/>
  <c r="L78"/>
  <c r="L79"/>
  <c r="L81"/>
  <c r="L82"/>
  <c r="L83"/>
  <c r="L48"/>
  <c r="L49"/>
  <c r="L60"/>
  <c r="L61"/>
  <c r="L54"/>
  <c r="L53"/>
  <c r="L63"/>
  <c r="L64"/>
  <c r="L65"/>
  <c r="L84"/>
  <c r="L36"/>
  <c r="L37"/>
  <c r="L38"/>
  <c r="L10"/>
  <c r="L9"/>
  <c r="L17"/>
  <c r="L16"/>
  <c r="L14"/>
  <c r="L13"/>
  <c r="L12"/>
</calcChain>
</file>

<file path=xl/sharedStrings.xml><?xml version="1.0" encoding="utf-8"?>
<sst xmlns="http://schemas.openxmlformats.org/spreadsheetml/2006/main" count="318" uniqueCount="157">
  <si>
    <t>Вес</t>
  </si>
  <si>
    <t>Клуб</t>
  </si>
  <si>
    <t>ЖИМ    ЛЕЖА</t>
  </si>
  <si>
    <t>Коэф.</t>
  </si>
  <si>
    <t>Место</t>
  </si>
  <si>
    <t>Смирнова Алена</t>
  </si>
  <si>
    <t>Матиеску Даниил</t>
  </si>
  <si>
    <t>Баслаков Ярослав</t>
  </si>
  <si>
    <t>Соколов Андрей</t>
  </si>
  <si>
    <t>Андриевский Владислав</t>
  </si>
  <si>
    <t>Курков Александр</t>
  </si>
  <si>
    <t>Пыталово</t>
  </si>
  <si>
    <t>Кудаев Максим</t>
  </si>
  <si>
    <t>Год рождения</t>
  </si>
  <si>
    <t>Коэф. Уилкса</t>
  </si>
  <si>
    <t>Ф.И.О. спортсмена</t>
  </si>
  <si>
    <t>№ п/п</t>
  </si>
  <si>
    <t>Главный судья: Мерзляков Е.Е. - 2к.</t>
  </si>
  <si>
    <t>Тарасова Оксана</t>
  </si>
  <si>
    <t>Карегина Юлия</t>
  </si>
  <si>
    <t>Никифоров Сергей</t>
  </si>
  <si>
    <t>Гилимянов Ильшат</t>
  </si>
  <si>
    <t>Романов Дмитрий</t>
  </si>
  <si>
    <t>Рябов Артем</t>
  </si>
  <si>
    <t>Никандров Андрей</t>
  </si>
  <si>
    <t>Соколов Сергей</t>
  </si>
  <si>
    <t>Панов Николай</t>
  </si>
  <si>
    <t>Грицкевич Иван</t>
  </si>
  <si>
    <t>Бабенов Сергей</t>
  </si>
  <si>
    <t>Бабаков Дмитрий</t>
  </si>
  <si>
    <t>Женщины 63 кг +</t>
  </si>
  <si>
    <t>Женщины до 63 кг</t>
  </si>
  <si>
    <t>Девушки до 57 кг</t>
  </si>
  <si>
    <t>Юноши до 83 кг</t>
  </si>
  <si>
    <t>Юноши 83 кг +</t>
  </si>
  <si>
    <t>Юниоры до 83 кг</t>
  </si>
  <si>
    <t>Мужчины до 74 кг</t>
  </si>
  <si>
    <t>Мужчины до 83 кг</t>
  </si>
  <si>
    <t>Мужчины 105 кг +</t>
  </si>
  <si>
    <t>Мужчины до 93 кг</t>
  </si>
  <si>
    <t>Мужчины 93 кг +</t>
  </si>
  <si>
    <t>Козырев Иван</t>
  </si>
  <si>
    <t>Пауэр</t>
  </si>
  <si>
    <t>Мастер</t>
  </si>
  <si>
    <t>Мядзелец Дмитрий</t>
  </si>
  <si>
    <t>Энерджи</t>
  </si>
  <si>
    <t>Иванов Сергей</t>
  </si>
  <si>
    <t>S-фитнес</t>
  </si>
  <si>
    <t>Кобызь Анна</t>
  </si>
  <si>
    <t>Фитнес Экспресс</t>
  </si>
  <si>
    <t>Толмакова Татьяна</t>
  </si>
  <si>
    <t>Боди Фитнес</t>
  </si>
  <si>
    <t>Ветераны до 55 лет</t>
  </si>
  <si>
    <t>Алексеев Дмитрий</t>
  </si>
  <si>
    <t>Слепухин Андрей</t>
  </si>
  <si>
    <t>Мужчины до 105 кг</t>
  </si>
  <si>
    <t>Петров Олег</t>
  </si>
  <si>
    <t>Соколов Андрей Ю.</t>
  </si>
  <si>
    <t>Зайцев Александр Михаилович</t>
  </si>
  <si>
    <t>Прокуденков Александр</t>
  </si>
  <si>
    <t>Лично</t>
  </si>
  <si>
    <t>Катющева Татьяна</t>
  </si>
  <si>
    <t>Васильев Василий</t>
  </si>
  <si>
    <t>Деточка Павел</t>
  </si>
  <si>
    <t>Алексеев Дмитрий Петрович</t>
  </si>
  <si>
    <t>Янин Александр</t>
  </si>
  <si>
    <t>Владимиров Евгений</t>
  </si>
  <si>
    <t>Нищик Евгений</t>
  </si>
  <si>
    <t>Любанов Алексей</t>
  </si>
  <si>
    <t>Ошурков Илья</t>
  </si>
  <si>
    <t>Иванов Дмитрий</t>
  </si>
  <si>
    <t>Анисимов Андрей</t>
  </si>
  <si>
    <t>Цецерский Дмитрий</t>
  </si>
  <si>
    <t>Ракицкий Максим</t>
  </si>
  <si>
    <t>ПЮИ</t>
  </si>
  <si>
    <t>Сахаров Никита</t>
  </si>
  <si>
    <t>Михайлов Илья</t>
  </si>
  <si>
    <t>Юниоры 83 кг+</t>
  </si>
  <si>
    <t>Петров Павел</t>
  </si>
  <si>
    <t>Васильев Виктор</t>
  </si>
  <si>
    <t>Попов Сергей</t>
  </si>
  <si>
    <t>Демченкова Елена</t>
  </si>
  <si>
    <t>Жданов Куприян</t>
  </si>
  <si>
    <t>Иванов Олег</t>
  </si>
  <si>
    <t>Птичкин Андрей</t>
  </si>
  <si>
    <t>Зайцев Александр Сергеевич</t>
  </si>
  <si>
    <t>Титан В.Новгород</t>
  </si>
  <si>
    <t>Бежаницы</t>
  </si>
  <si>
    <t>60х</t>
  </si>
  <si>
    <t>82,5х</t>
  </si>
  <si>
    <t>100х</t>
  </si>
  <si>
    <t>37,5х</t>
  </si>
  <si>
    <t>47,5х</t>
  </si>
  <si>
    <t>77,5х</t>
  </si>
  <si>
    <t>-</t>
  </si>
  <si>
    <t>125х</t>
  </si>
  <si>
    <t>42,5х</t>
  </si>
  <si>
    <t>67,5х</t>
  </si>
  <si>
    <t>75х</t>
  </si>
  <si>
    <t>90х</t>
  </si>
  <si>
    <t>165х</t>
  </si>
  <si>
    <t>170х</t>
  </si>
  <si>
    <t>3 поток</t>
  </si>
  <si>
    <t>2 поток</t>
  </si>
  <si>
    <t xml:space="preserve"> Результат</t>
  </si>
  <si>
    <t>Протокол открытого турнира по жиму штанги лежа на призы СК «Пауэр» «Жим Победы - 2014». 9 мая 2014 г., Псков.</t>
  </si>
  <si>
    <t>Спортивный клуб</t>
  </si>
  <si>
    <t>Ветераны 55 лет и старше</t>
  </si>
  <si>
    <t>Экипировочный дивизион</t>
  </si>
  <si>
    <t>4 поток</t>
  </si>
  <si>
    <t>1 поток</t>
  </si>
  <si>
    <t>Очки командного зачета</t>
  </si>
  <si>
    <t>Главный секретарь:  Карегина Ю.В.</t>
  </si>
  <si>
    <t>Судьи на помосте: 1 поток: старший судья - Еремеев А., боковые - Иванов Ю., Стариченков А.</t>
  </si>
  <si>
    <t>2,3 поток: старший судья - Иванов Ю., боковые - Еремеев А., Стариченков А.</t>
  </si>
  <si>
    <t>4 поток: старший судья - Федотов Т., боковые - Катющева Т., Стариченков А.</t>
  </si>
  <si>
    <t>117,5х</t>
  </si>
  <si>
    <t>185х</t>
  </si>
  <si>
    <t>152,5х</t>
  </si>
  <si>
    <t>155х</t>
  </si>
  <si>
    <t>147,5х</t>
  </si>
  <si>
    <t>160х</t>
  </si>
  <si>
    <t>95х</t>
  </si>
  <si>
    <t>130х</t>
  </si>
  <si>
    <t>140х</t>
  </si>
  <si>
    <t>145х</t>
  </si>
  <si>
    <t>135х</t>
  </si>
  <si>
    <t>177,5х</t>
  </si>
  <si>
    <t>172,5х</t>
  </si>
  <si>
    <t>187,5х</t>
  </si>
  <si>
    <t>215х</t>
  </si>
  <si>
    <t>182,5х</t>
  </si>
  <si>
    <t>220х</t>
  </si>
  <si>
    <t>250х</t>
  </si>
  <si>
    <t>180х</t>
  </si>
  <si>
    <t>240х</t>
  </si>
  <si>
    <t>210х</t>
  </si>
  <si>
    <t>Ф.И.О.</t>
  </si>
  <si>
    <t>Коэф.-т</t>
  </si>
  <si>
    <t>Абсолютное первенство среди девушек</t>
  </si>
  <si>
    <t>Абсолютное первенство среди женщин</t>
  </si>
  <si>
    <t>Абсолютное первенство среди юношей</t>
  </si>
  <si>
    <t>Абсолютное первенство среди юниоров</t>
  </si>
  <si>
    <t>Титан В.Новг.</t>
  </si>
  <si>
    <t>Абсолютное первенство среди мужчин</t>
  </si>
  <si>
    <t>Абсолютное первенство среди мужчин(экипировка)</t>
  </si>
  <si>
    <t>Абсолютное первенство среди ветеранов до 55 лет</t>
  </si>
  <si>
    <t>Абсолютное первенство среди ветеранов 55 лет и старше</t>
  </si>
  <si>
    <t>Команда</t>
  </si>
  <si>
    <t>Очки</t>
  </si>
  <si>
    <t>Командное первенство по безэкипировочному жиму в открытой возрастной группе.</t>
  </si>
  <si>
    <t>Титан В. Новгород</t>
  </si>
  <si>
    <t>12+12+12+12+8+8=64</t>
  </si>
  <si>
    <t>12+12+12+9+9+9=63</t>
  </si>
  <si>
    <t>12+12+12+12=48</t>
  </si>
  <si>
    <t>9+9+8+8=34</t>
  </si>
  <si>
    <t>12+12+9=33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</si>
</sst>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Alignment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Normal="100" workbookViewId="0">
      <selection activeCell="G136" sqref="G136"/>
    </sheetView>
  </sheetViews>
  <sheetFormatPr defaultRowHeight="15"/>
  <cols>
    <col min="1" max="1" width="3.28515625" customWidth="1"/>
    <col min="2" max="2" width="6.7109375" style="8" customWidth="1"/>
    <col min="3" max="3" width="34.7109375" style="7" customWidth="1"/>
    <col min="4" max="4" width="9.140625" style="15"/>
    <col min="5" max="5" width="9.140625" style="8"/>
    <col min="6" max="6" width="18.42578125" style="22" customWidth="1"/>
    <col min="7" max="7" width="11.85546875" style="19" customWidth="1"/>
    <col min="8" max="10" width="9.140625" style="38"/>
    <col min="11" max="11" width="10.140625" style="19" customWidth="1"/>
    <col min="12" max="12" width="9.5703125" style="7" bestFit="1" customWidth="1"/>
    <col min="13" max="13" width="9.140625" style="8"/>
    <col min="14" max="14" width="12.140625" style="44" customWidth="1"/>
  </cols>
  <sheetData>
    <row r="1" spans="1:14" s="53" customFormat="1"/>
    <row r="2" spans="1:14" s="45" customFormat="1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53" customFormat="1"/>
    <row r="4" spans="1:14" ht="31.5" customHeight="1">
      <c r="B4" s="32" t="s">
        <v>16</v>
      </c>
      <c r="C4" s="32" t="s">
        <v>15</v>
      </c>
      <c r="D4" s="32" t="s">
        <v>0</v>
      </c>
      <c r="E4" s="32" t="s">
        <v>14</v>
      </c>
      <c r="F4" s="32" t="s">
        <v>106</v>
      </c>
      <c r="G4" s="32" t="s">
        <v>13</v>
      </c>
      <c r="H4" s="46" t="s">
        <v>2</v>
      </c>
      <c r="I4" s="46"/>
      <c r="J4" s="46"/>
      <c r="K4" s="32" t="s">
        <v>104</v>
      </c>
      <c r="L4" s="32" t="s">
        <v>3</v>
      </c>
      <c r="M4" s="32" t="s">
        <v>4</v>
      </c>
      <c r="N4" s="36" t="s">
        <v>111</v>
      </c>
    </row>
    <row r="5" spans="1:14" ht="15.75" customHeight="1">
      <c r="B5" s="32"/>
      <c r="C5" s="32"/>
      <c r="D5" s="32"/>
      <c r="E5" s="32"/>
      <c r="F5" s="32"/>
      <c r="G5" s="32"/>
      <c r="H5" s="46"/>
      <c r="I5" s="46"/>
      <c r="J5" s="46"/>
      <c r="K5" s="32"/>
      <c r="L5" s="32"/>
      <c r="M5" s="32"/>
      <c r="N5" s="36"/>
    </row>
    <row r="6" spans="1:14" ht="15.75">
      <c r="B6" s="32"/>
      <c r="C6" s="32"/>
      <c r="D6" s="32"/>
      <c r="E6" s="32"/>
      <c r="F6" s="32"/>
      <c r="G6" s="32"/>
      <c r="H6" s="39">
        <v>1</v>
      </c>
      <c r="I6" s="39">
        <v>2</v>
      </c>
      <c r="J6" s="39">
        <v>3</v>
      </c>
      <c r="K6" s="32"/>
      <c r="L6" s="32"/>
      <c r="M6" s="32"/>
      <c r="N6" s="36"/>
    </row>
    <row r="7" spans="1:14" ht="15.75" customHeight="1">
      <c r="B7" s="32" t="s">
        <v>110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.75" customHeight="1">
      <c r="B8" s="47" t="s">
        <v>32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.75">
      <c r="B9" s="3">
        <v>1</v>
      </c>
      <c r="C9" s="1" t="s">
        <v>48</v>
      </c>
      <c r="D9" s="33">
        <v>65.3</v>
      </c>
      <c r="E9" s="2">
        <v>1.0455000000000001</v>
      </c>
      <c r="F9" s="25" t="s">
        <v>47</v>
      </c>
      <c r="G9" s="16">
        <v>1998</v>
      </c>
      <c r="H9" s="39">
        <v>35</v>
      </c>
      <c r="I9" s="39" t="s">
        <v>91</v>
      </c>
      <c r="J9" s="39" t="s">
        <v>91</v>
      </c>
      <c r="K9" s="16">
        <v>32.5</v>
      </c>
      <c r="L9" s="4">
        <f>K9*E9</f>
        <v>33.978750000000005</v>
      </c>
      <c r="M9" s="3">
        <v>2</v>
      </c>
      <c r="N9" s="5">
        <v>9</v>
      </c>
    </row>
    <row r="10" spans="1:14" ht="15.75">
      <c r="B10" s="3">
        <v>2</v>
      </c>
      <c r="C10" s="1" t="s">
        <v>5</v>
      </c>
      <c r="D10" s="33">
        <v>63</v>
      </c>
      <c r="E10" s="2">
        <v>1.0740000000000001</v>
      </c>
      <c r="F10" s="25" t="s">
        <v>43</v>
      </c>
      <c r="G10" s="16">
        <v>1996</v>
      </c>
      <c r="H10" s="39">
        <v>37.5</v>
      </c>
      <c r="I10" s="39">
        <v>40</v>
      </c>
      <c r="J10" s="39" t="s">
        <v>96</v>
      </c>
      <c r="K10" s="16">
        <v>40</v>
      </c>
      <c r="L10" s="4">
        <f>K10*E10</f>
        <v>42.96</v>
      </c>
      <c r="M10" s="3">
        <v>1</v>
      </c>
      <c r="N10" s="16">
        <v>12</v>
      </c>
    </row>
    <row r="11" spans="1:14" ht="15.75" customHeight="1">
      <c r="B11" s="35" t="s">
        <v>31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>
      <c r="B12" s="3">
        <v>1</v>
      </c>
      <c r="C12" s="1" t="s">
        <v>18</v>
      </c>
      <c r="D12" s="33">
        <v>50.5</v>
      </c>
      <c r="E12" s="3">
        <v>1.2749999999999999</v>
      </c>
      <c r="F12" s="23" t="s">
        <v>49</v>
      </c>
      <c r="G12" s="20">
        <v>1993</v>
      </c>
      <c r="H12" s="40">
        <v>42.5</v>
      </c>
      <c r="I12" s="39" t="s">
        <v>92</v>
      </c>
      <c r="J12" s="39">
        <v>47.5</v>
      </c>
      <c r="K12" s="16">
        <v>47.5</v>
      </c>
      <c r="L12" s="1">
        <f>E12*K12</f>
        <v>60.562499999999993</v>
      </c>
      <c r="M12" s="3">
        <v>3</v>
      </c>
      <c r="N12" s="5">
        <v>8</v>
      </c>
    </row>
    <row r="13" spans="1:14" ht="15.75">
      <c r="B13" s="3">
        <v>2</v>
      </c>
      <c r="C13" s="1" t="s">
        <v>50</v>
      </c>
      <c r="D13" s="33">
        <v>56.8</v>
      </c>
      <c r="E13" s="3">
        <v>1.1636</v>
      </c>
      <c r="F13" s="25" t="s">
        <v>51</v>
      </c>
      <c r="G13" s="16">
        <v>1975</v>
      </c>
      <c r="H13" s="39" t="s">
        <v>88</v>
      </c>
      <c r="I13" s="39">
        <v>65</v>
      </c>
      <c r="J13" s="39" t="s">
        <v>97</v>
      </c>
      <c r="K13" s="16">
        <v>65</v>
      </c>
      <c r="L13" s="1">
        <f>E13*K13</f>
        <v>75.634</v>
      </c>
      <c r="M13" s="3">
        <v>2</v>
      </c>
      <c r="N13" s="5">
        <v>9</v>
      </c>
    </row>
    <row r="14" spans="1:14" ht="15.75">
      <c r="B14" s="3">
        <v>3</v>
      </c>
      <c r="C14" s="1" t="s">
        <v>61</v>
      </c>
      <c r="D14" s="33">
        <v>53.6</v>
      </c>
      <c r="E14" s="3">
        <v>1.2176</v>
      </c>
      <c r="F14" s="25" t="s">
        <v>42</v>
      </c>
      <c r="G14" s="16">
        <v>1987</v>
      </c>
      <c r="H14" s="39">
        <v>72.5</v>
      </c>
      <c r="I14" s="39" t="s">
        <v>93</v>
      </c>
      <c r="J14" s="39" t="s">
        <v>94</v>
      </c>
      <c r="K14" s="16">
        <v>72.5</v>
      </c>
      <c r="L14" s="1">
        <f>E14*K14</f>
        <v>88.275999999999996</v>
      </c>
      <c r="M14" s="3">
        <v>1</v>
      </c>
      <c r="N14" s="5">
        <v>12</v>
      </c>
    </row>
    <row r="15" spans="1:14" ht="15.75" customHeight="1">
      <c r="B15" s="35" t="s"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>
      <c r="B16" s="3">
        <v>1</v>
      </c>
      <c r="C16" s="1" t="s">
        <v>19</v>
      </c>
      <c r="D16" s="33">
        <v>76</v>
      </c>
      <c r="E16" s="3">
        <v>0.94289999999999996</v>
      </c>
      <c r="F16" s="25" t="s">
        <v>42</v>
      </c>
      <c r="G16" s="16">
        <v>1983</v>
      </c>
      <c r="H16" s="39">
        <v>65</v>
      </c>
      <c r="I16" s="39">
        <v>67.5</v>
      </c>
      <c r="J16" s="39">
        <v>70</v>
      </c>
      <c r="K16" s="16">
        <v>70</v>
      </c>
      <c r="L16" s="1">
        <f>E16*K16</f>
        <v>66.003</v>
      </c>
      <c r="M16" s="3">
        <v>1</v>
      </c>
      <c r="N16" s="5">
        <v>12</v>
      </c>
    </row>
    <row r="17" spans="2:14" ht="15.75">
      <c r="B17" s="3">
        <v>2</v>
      </c>
      <c r="C17" s="1" t="s">
        <v>81</v>
      </c>
      <c r="D17" s="33">
        <v>66.099999999999994</v>
      </c>
      <c r="E17" s="3">
        <v>1.0362</v>
      </c>
      <c r="F17" s="25" t="s">
        <v>51</v>
      </c>
      <c r="G17" s="16">
        <v>1982</v>
      </c>
      <c r="H17" s="39">
        <v>55</v>
      </c>
      <c r="I17" s="39">
        <v>57.5</v>
      </c>
      <c r="J17" s="39" t="s">
        <v>88</v>
      </c>
      <c r="K17" s="16">
        <v>57.5</v>
      </c>
      <c r="L17" s="1">
        <f>E17*K17</f>
        <v>59.581499999999998</v>
      </c>
      <c r="M17" s="3">
        <v>2</v>
      </c>
      <c r="N17" s="5">
        <v>9</v>
      </c>
    </row>
    <row r="18" spans="2:14">
      <c r="B18" s="48" t="s">
        <v>33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4">
      <c r="B19" s="13">
        <v>1</v>
      </c>
      <c r="C19" s="14" t="s">
        <v>41</v>
      </c>
      <c r="D19" s="11">
        <v>68.3</v>
      </c>
      <c r="E19" s="9">
        <v>0.76380000000000003</v>
      </c>
      <c r="F19" s="23" t="s">
        <v>42</v>
      </c>
      <c r="G19" s="20">
        <v>1997</v>
      </c>
      <c r="H19" s="40">
        <v>65</v>
      </c>
      <c r="I19" s="40">
        <v>70</v>
      </c>
      <c r="J19" s="41" t="s">
        <v>98</v>
      </c>
      <c r="K19" s="20">
        <v>70</v>
      </c>
      <c r="L19" s="10">
        <f>E19*K19</f>
        <v>53.466000000000001</v>
      </c>
      <c r="M19" s="9">
        <v>5</v>
      </c>
      <c r="N19" s="5">
        <v>6</v>
      </c>
    </row>
    <row r="20" spans="2:14">
      <c r="B20" s="13">
        <v>2</v>
      </c>
      <c r="C20" s="14" t="s">
        <v>85</v>
      </c>
      <c r="D20" s="11">
        <v>82.9</v>
      </c>
      <c r="E20" s="9">
        <v>0.66800000000000004</v>
      </c>
      <c r="F20" s="23" t="s">
        <v>43</v>
      </c>
      <c r="G20" s="20">
        <v>1997</v>
      </c>
      <c r="H20" s="40">
        <v>120</v>
      </c>
      <c r="I20" s="41" t="s">
        <v>95</v>
      </c>
      <c r="J20" s="40">
        <v>125</v>
      </c>
      <c r="K20" s="20">
        <v>125</v>
      </c>
      <c r="L20" s="10">
        <f>E20*K20</f>
        <v>83.5</v>
      </c>
      <c r="M20" s="9">
        <v>1</v>
      </c>
      <c r="N20" s="5">
        <v>12</v>
      </c>
    </row>
    <row r="21" spans="2:14">
      <c r="B21" s="13">
        <v>3</v>
      </c>
      <c r="C21" s="14" t="s">
        <v>10</v>
      </c>
      <c r="D21" s="11">
        <v>82.6</v>
      </c>
      <c r="E21" s="9">
        <v>0.6694</v>
      </c>
      <c r="F21" s="23" t="s">
        <v>42</v>
      </c>
      <c r="G21" s="20">
        <v>1997</v>
      </c>
      <c r="H21" s="41" t="s">
        <v>90</v>
      </c>
      <c r="I21" s="41" t="s">
        <v>90</v>
      </c>
      <c r="J21" s="41" t="s">
        <v>90</v>
      </c>
      <c r="K21" s="21" t="s">
        <v>94</v>
      </c>
      <c r="L21" s="34" t="s">
        <v>94</v>
      </c>
      <c r="M21" s="13" t="s">
        <v>94</v>
      </c>
      <c r="N21" s="5"/>
    </row>
    <row r="22" spans="2:14">
      <c r="B22" s="13">
        <v>4</v>
      </c>
      <c r="C22" s="14" t="s">
        <v>9</v>
      </c>
      <c r="D22" s="11">
        <v>69.2</v>
      </c>
      <c r="E22" s="9">
        <v>0.75609999999999999</v>
      </c>
      <c r="F22" s="23" t="s">
        <v>43</v>
      </c>
      <c r="G22" s="20">
        <v>1998</v>
      </c>
      <c r="H22" s="40">
        <v>82.5</v>
      </c>
      <c r="I22" s="40">
        <v>87.5</v>
      </c>
      <c r="J22" s="41" t="s">
        <v>99</v>
      </c>
      <c r="K22" s="20">
        <v>87.5</v>
      </c>
      <c r="L22" s="10">
        <f>E22*K22</f>
        <v>66.158749999999998</v>
      </c>
      <c r="M22" s="9">
        <v>3</v>
      </c>
      <c r="N22" s="5">
        <v>8</v>
      </c>
    </row>
    <row r="23" spans="2:14">
      <c r="B23" s="13">
        <v>5</v>
      </c>
      <c r="C23" s="14" t="s">
        <v>58</v>
      </c>
      <c r="D23" s="11">
        <v>63.2</v>
      </c>
      <c r="E23" s="9">
        <v>0.81440000000000001</v>
      </c>
      <c r="F23" s="23" t="s">
        <v>43</v>
      </c>
      <c r="G23" s="20">
        <v>1999</v>
      </c>
      <c r="H23" s="40">
        <v>75</v>
      </c>
      <c r="I23" s="40">
        <v>80</v>
      </c>
      <c r="J23" s="41" t="s">
        <v>89</v>
      </c>
      <c r="K23" s="20">
        <v>80</v>
      </c>
      <c r="L23" s="10">
        <f>E23*K23</f>
        <v>65.152000000000001</v>
      </c>
      <c r="M23" s="9">
        <v>4</v>
      </c>
      <c r="N23" s="5">
        <v>7</v>
      </c>
    </row>
    <row r="24" spans="2:14">
      <c r="B24" s="13">
        <v>6</v>
      </c>
      <c r="C24" s="14" t="s">
        <v>6</v>
      </c>
      <c r="D24" s="11">
        <v>59.7</v>
      </c>
      <c r="E24" s="9">
        <v>0.85680000000000001</v>
      </c>
      <c r="F24" s="23" t="s">
        <v>43</v>
      </c>
      <c r="G24" s="20">
        <v>1999</v>
      </c>
      <c r="H24" s="41" t="s">
        <v>89</v>
      </c>
      <c r="I24" s="40">
        <v>82.5</v>
      </c>
      <c r="J24" s="40">
        <v>85</v>
      </c>
      <c r="K24" s="20">
        <v>85</v>
      </c>
      <c r="L24" s="10">
        <f>E24*K24</f>
        <v>72.828000000000003</v>
      </c>
      <c r="M24" s="9">
        <v>2</v>
      </c>
      <c r="N24" s="5">
        <v>9</v>
      </c>
    </row>
    <row r="25" spans="2:14">
      <c r="B25" s="48" t="s">
        <v>34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2:14">
      <c r="B26" s="13">
        <v>1</v>
      </c>
      <c r="C26" s="14" t="s">
        <v>44</v>
      </c>
      <c r="D26" s="11">
        <v>107.8</v>
      </c>
      <c r="E26" s="9">
        <v>0.59230000000000005</v>
      </c>
      <c r="F26" s="23" t="s">
        <v>45</v>
      </c>
      <c r="G26" s="20">
        <v>1997</v>
      </c>
      <c r="H26" s="40">
        <v>150</v>
      </c>
      <c r="I26" s="40">
        <v>155</v>
      </c>
      <c r="J26" s="41" t="s">
        <v>100</v>
      </c>
      <c r="K26" s="20">
        <v>155</v>
      </c>
      <c r="L26" s="10">
        <f>E26*K26</f>
        <v>91.806500000000014</v>
      </c>
      <c r="M26" s="9">
        <v>3</v>
      </c>
      <c r="N26" s="5">
        <v>8</v>
      </c>
    </row>
    <row r="27" spans="2:14">
      <c r="B27" s="13">
        <v>2</v>
      </c>
      <c r="C27" s="14" t="s">
        <v>46</v>
      </c>
      <c r="D27" s="11">
        <v>86.7</v>
      </c>
      <c r="E27" s="9">
        <v>0.65110000000000001</v>
      </c>
      <c r="F27" s="23" t="s">
        <v>42</v>
      </c>
      <c r="G27" s="20">
        <v>1996</v>
      </c>
      <c r="H27" s="40">
        <v>110</v>
      </c>
      <c r="I27" s="40">
        <v>115</v>
      </c>
      <c r="J27" s="40">
        <v>117.5</v>
      </c>
      <c r="K27" s="20">
        <v>117.5</v>
      </c>
      <c r="L27" s="10">
        <f>E27*K27</f>
        <v>76.504249999999999</v>
      </c>
      <c r="M27" s="9">
        <v>4</v>
      </c>
      <c r="N27" s="5">
        <v>7</v>
      </c>
    </row>
    <row r="28" spans="2:14">
      <c r="B28" s="13">
        <v>3</v>
      </c>
      <c r="C28" s="14" t="s">
        <v>7</v>
      </c>
      <c r="D28" s="11">
        <v>103.3</v>
      </c>
      <c r="E28" s="9">
        <v>0.60109999999999997</v>
      </c>
      <c r="F28" s="23" t="s">
        <v>47</v>
      </c>
      <c r="G28" s="20">
        <v>1996</v>
      </c>
      <c r="H28" s="40">
        <v>155</v>
      </c>
      <c r="I28" s="40">
        <v>162.5</v>
      </c>
      <c r="J28" s="41" t="s">
        <v>101</v>
      </c>
      <c r="K28" s="20">
        <v>162.5</v>
      </c>
      <c r="L28" s="10">
        <f>E28*K28</f>
        <v>97.678749999999994</v>
      </c>
      <c r="M28" s="9">
        <v>2</v>
      </c>
      <c r="N28" s="5">
        <v>9</v>
      </c>
    </row>
    <row r="29" spans="2:14">
      <c r="B29" s="13">
        <v>4</v>
      </c>
      <c r="C29" s="14" t="s">
        <v>57</v>
      </c>
      <c r="D29" s="11">
        <v>91.5</v>
      </c>
      <c r="E29" s="9">
        <v>0.6331</v>
      </c>
      <c r="F29" s="23" t="s">
        <v>42</v>
      </c>
      <c r="G29" s="20">
        <v>1997</v>
      </c>
      <c r="H29" s="40">
        <v>170</v>
      </c>
      <c r="I29" s="40">
        <v>180</v>
      </c>
      <c r="J29" s="41" t="s">
        <v>94</v>
      </c>
      <c r="K29" s="20">
        <v>180</v>
      </c>
      <c r="L29" s="10">
        <f>E29*K29</f>
        <v>113.958</v>
      </c>
      <c r="M29" s="9">
        <v>1</v>
      </c>
      <c r="N29" s="5">
        <v>12</v>
      </c>
    </row>
    <row r="30" spans="2:14">
      <c r="B30" s="49" t="s">
        <v>103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2:14">
      <c r="B31" s="48" t="s">
        <v>35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2:14">
      <c r="B32" s="13">
        <v>1</v>
      </c>
      <c r="C32" s="14" t="s">
        <v>73</v>
      </c>
      <c r="D32" s="11">
        <v>77.599999999999994</v>
      </c>
      <c r="E32" s="9">
        <v>0.69630000000000003</v>
      </c>
      <c r="F32" s="23" t="s">
        <v>74</v>
      </c>
      <c r="G32" s="20">
        <v>1992</v>
      </c>
      <c r="H32" s="40">
        <v>105</v>
      </c>
      <c r="I32" s="40">
        <v>110</v>
      </c>
      <c r="J32" s="41" t="s">
        <v>116</v>
      </c>
      <c r="K32" s="20">
        <v>110</v>
      </c>
      <c r="L32" s="10">
        <f>E32*K32</f>
        <v>76.593000000000004</v>
      </c>
      <c r="M32" s="9">
        <v>3</v>
      </c>
      <c r="N32" s="5">
        <v>8</v>
      </c>
    </row>
    <row r="33" spans="2:14">
      <c r="B33" s="13">
        <v>2</v>
      </c>
      <c r="C33" s="14" t="s">
        <v>75</v>
      </c>
      <c r="D33" s="11">
        <v>54.9</v>
      </c>
      <c r="E33" s="9">
        <v>0.92830000000000001</v>
      </c>
      <c r="F33" s="23" t="s">
        <v>74</v>
      </c>
      <c r="G33" s="20">
        <v>1992</v>
      </c>
      <c r="H33" s="40">
        <v>95</v>
      </c>
      <c r="I33" s="41" t="s">
        <v>90</v>
      </c>
      <c r="J33" s="41" t="s">
        <v>90</v>
      </c>
      <c r="K33" s="20">
        <v>95</v>
      </c>
      <c r="L33" s="10">
        <f>E33*K33</f>
        <v>88.188500000000005</v>
      </c>
      <c r="M33" s="9">
        <v>2</v>
      </c>
      <c r="N33" s="5">
        <v>9</v>
      </c>
    </row>
    <row r="34" spans="2:14">
      <c r="B34" s="13">
        <v>3</v>
      </c>
      <c r="C34" s="14" t="s">
        <v>76</v>
      </c>
      <c r="D34" s="11">
        <v>81.099999999999994</v>
      </c>
      <c r="E34" s="9">
        <v>0.67689999999999995</v>
      </c>
      <c r="F34" s="23" t="s">
        <v>86</v>
      </c>
      <c r="G34" s="20">
        <v>1991</v>
      </c>
      <c r="H34" s="40">
        <v>122.5</v>
      </c>
      <c r="I34" s="40">
        <v>130</v>
      </c>
      <c r="J34" s="40">
        <v>140</v>
      </c>
      <c r="K34" s="20">
        <v>140</v>
      </c>
      <c r="L34" s="10">
        <f>E34*K34</f>
        <v>94.765999999999991</v>
      </c>
      <c r="M34" s="9">
        <v>1</v>
      </c>
      <c r="N34" s="5">
        <v>12</v>
      </c>
    </row>
    <row r="35" spans="2:14">
      <c r="B35" s="48" t="s">
        <v>77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14">
      <c r="B36" s="13">
        <v>1</v>
      </c>
      <c r="C36" s="14" t="s">
        <v>22</v>
      </c>
      <c r="D36" s="11">
        <v>116.4</v>
      </c>
      <c r="E36" s="9">
        <v>0.57920000000000005</v>
      </c>
      <c r="F36" s="23" t="s">
        <v>86</v>
      </c>
      <c r="G36" s="20">
        <v>1991</v>
      </c>
      <c r="H36" s="40">
        <v>170</v>
      </c>
      <c r="I36" s="40">
        <v>180</v>
      </c>
      <c r="J36" s="41" t="s">
        <v>117</v>
      </c>
      <c r="K36" s="20">
        <v>180</v>
      </c>
      <c r="L36" s="10">
        <f>E36*K36</f>
        <v>104.25600000000001</v>
      </c>
      <c r="M36" s="9">
        <v>1</v>
      </c>
      <c r="N36" s="5">
        <v>12</v>
      </c>
    </row>
    <row r="37" spans="2:14">
      <c r="B37" s="13">
        <v>2</v>
      </c>
      <c r="C37" s="14" t="s">
        <v>78</v>
      </c>
      <c r="D37" s="11">
        <v>96.3</v>
      </c>
      <c r="E37" s="9">
        <v>0.61829999999999996</v>
      </c>
      <c r="F37" s="23" t="s">
        <v>86</v>
      </c>
      <c r="G37" s="20">
        <v>1994</v>
      </c>
      <c r="H37" s="40">
        <v>145</v>
      </c>
      <c r="I37" s="41" t="s">
        <v>118</v>
      </c>
      <c r="J37" s="41" t="s">
        <v>118</v>
      </c>
      <c r="K37" s="20">
        <v>145</v>
      </c>
      <c r="L37" s="10">
        <f>E37*K37</f>
        <v>89.653499999999994</v>
      </c>
      <c r="M37" s="9">
        <v>6</v>
      </c>
      <c r="N37" s="5">
        <v>5</v>
      </c>
    </row>
    <row r="38" spans="2:14">
      <c r="B38" s="13">
        <v>3</v>
      </c>
      <c r="C38" s="14" t="s">
        <v>21</v>
      </c>
      <c r="D38" s="11">
        <v>87.5</v>
      </c>
      <c r="E38" s="9">
        <v>0.64790000000000003</v>
      </c>
      <c r="F38" s="23" t="s">
        <v>42</v>
      </c>
      <c r="G38" s="20">
        <v>1993</v>
      </c>
      <c r="H38" s="40">
        <v>135</v>
      </c>
      <c r="I38" s="40">
        <v>140</v>
      </c>
      <c r="J38" s="40">
        <v>145</v>
      </c>
      <c r="K38" s="20">
        <v>145</v>
      </c>
      <c r="L38" s="10">
        <f>E38*K38</f>
        <v>93.94550000000001</v>
      </c>
      <c r="M38" s="9">
        <v>3</v>
      </c>
      <c r="N38" s="5">
        <v>8</v>
      </c>
    </row>
    <row r="39" spans="2:14">
      <c r="B39" s="13">
        <v>4</v>
      </c>
      <c r="C39" s="14" t="s">
        <v>23</v>
      </c>
      <c r="D39" s="11">
        <v>86.6</v>
      </c>
      <c r="E39" s="9">
        <v>0.65149999999999997</v>
      </c>
      <c r="F39" s="23" t="s">
        <v>49</v>
      </c>
      <c r="G39" s="20">
        <v>1992</v>
      </c>
      <c r="H39" s="40">
        <v>147.5</v>
      </c>
      <c r="I39" s="40">
        <v>152.5</v>
      </c>
      <c r="J39" s="41" t="s">
        <v>119</v>
      </c>
      <c r="K39" s="20">
        <v>152.5</v>
      </c>
      <c r="L39" s="10">
        <f>E39*K39</f>
        <v>99.353749999999991</v>
      </c>
      <c r="M39" s="9">
        <v>2</v>
      </c>
      <c r="N39" s="5">
        <v>9</v>
      </c>
    </row>
    <row r="40" spans="2:14">
      <c r="B40" s="13">
        <v>5</v>
      </c>
      <c r="C40" s="14" t="s">
        <v>12</v>
      </c>
      <c r="D40" s="11">
        <v>91.6</v>
      </c>
      <c r="E40" s="9">
        <v>0.63280000000000003</v>
      </c>
      <c r="F40" s="23" t="s">
        <v>86</v>
      </c>
      <c r="G40" s="20">
        <v>1991</v>
      </c>
      <c r="H40" s="40">
        <v>130</v>
      </c>
      <c r="I40" s="40">
        <v>142.5</v>
      </c>
      <c r="J40" s="40">
        <v>147.5</v>
      </c>
      <c r="K40" s="20">
        <v>147.5</v>
      </c>
      <c r="L40" s="10">
        <f>E40*K40</f>
        <v>93.338000000000008</v>
      </c>
      <c r="M40" s="9">
        <v>4</v>
      </c>
      <c r="N40" s="5">
        <v>7</v>
      </c>
    </row>
    <row r="41" spans="2:14">
      <c r="B41" s="13">
        <v>6</v>
      </c>
      <c r="C41" s="14" t="s">
        <v>82</v>
      </c>
      <c r="D41" s="11">
        <v>88.6</v>
      </c>
      <c r="E41" s="9">
        <v>0.64359999999999995</v>
      </c>
      <c r="F41" s="23" t="s">
        <v>86</v>
      </c>
      <c r="G41" s="20">
        <v>1991</v>
      </c>
      <c r="H41" s="40">
        <v>135</v>
      </c>
      <c r="I41" s="40">
        <v>142.5</v>
      </c>
      <c r="J41" s="41" t="s">
        <v>120</v>
      </c>
      <c r="K41" s="20">
        <v>142.5</v>
      </c>
      <c r="L41" s="10">
        <f>E41*K41</f>
        <v>91.712999999999994</v>
      </c>
      <c r="M41" s="9">
        <v>5</v>
      </c>
      <c r="N41" s="5">
        <v>6</v>
      </c>
    </row>
    <row r="42" spans="2:14">
      <c r="B42" s="4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2:14">
      <c r="B43" s="13">
        <v>1</v>
      </c>
      <c r="C43" s="26" t="s">
        <v>25</v>
      </c>
      <c r="D43" s="18">
        <v>72.7</v>
      </c>
      <c r="E43" s="42">
        <v>0.72850000000000004</v>
      </c>
      <c r="F43" s="23" t="s">
        <v>45</v>
      </c>
      <c r="G43" s="20">
        <v>1987</v>
      </c>
      <c r="H43" s="40">
        <v>125</v>
      </c>
      <c r="I43" s="40">
        <v>130</v>
      </c>
      <c r="J43" s="40">
        <v>135</v>
      </c>
      <c r="K43" s="20">
        <v>135</v>
      </c>
      <c r="L43" s="10">
        <f>E43*K43</f>
        <v>98.347500000000011</v>
      </c>
      <c r="M43" s="9">
        <v>2</v>
      </c>
      <c r="N43" s="5">
        <v>9</v>
      </c>
    </row>
    <row r="44" spans="2:14">
      <c r="B44" s="13">
        <v>2</v>
      </c>
      <c r="C44" s="26" t="s">
        <v>66</v>
      </c>
      <c r="D44" s="18">
        <v>73.5</v>
      </c>
      <c r="E44" s="42">
        <v>0.7228</v>
      </c>
      <c r="F44" s="23" t="s">
        <v>51</v>
      </c>
      <c r="G44" s="20">
        <v>1981</v>
      </c>
      <c r="H44" s="40">
        <v>152.5</v>
      </c>
      <c r="I44" s="40">
        <v>157.5</v>
      </c>
      <c r="J44" s="41" t="s">
        <v>121</v>
      </c>
      <c r="K44" s="20">
        <v>157.5</v>
      </c>
      <c r="L44" s="10">
        <f>E44*K44</f>
        <v>113.84099999999999</v>
      </c>
      <c r="M44" s="9">
        <v>1</v>
      </c>
      <c r="N44" s="5">
        <v>12</v>
      </c>
    </row>
    <row r="45" spans="2:14">
      <c r="B45" s="13">
        <v>3</v>
      </c>
      <c r="C45" s="27" t="s">
        <v>26</v>
      </c>
      <c r="D45" s="11">
        <v>65.099999999999994</v>
      </c>
      <c r="E45" s="9">
        <v>0.79420000000000002</v>
      </c>
      <c r="F45" s="23" t="s">
        <v>86</v>
      </c>
      <c r="G45" s="20">
        <v>1989</v>
      </c>
      <c r="H45" s="40">
        <v>85</v>
      </c>
      <c r="I45" s="40">
        <v>92.5</v>
      </c>
      <c r="J45" s="41" t="s">
        <v>122</v>
      </c>
      <c r="K45" s="20">
        <v>92.5</v>
      </c>
      <c r="L45" s="10">
        <f>E45*K45</f>
        <v>73.463499999999996</v>
      </c>
      <c r="M45" s="9">
        <v>3</v>
      </c>
      <c r="N45" s="5">
        <v>8</v>
      </c>
    </row>
    <row r="46" spans="2:14">
      <c r="B46" s="49" t="s">
        <v>102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5.75" customHeight="1">
      <c r="B47" s="48" t="s">
        <v>37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2:14" ht="15.75" customHeight="1">
      <c r="B48" s="43">
        <v>1</v>
      </c>
      <c r="C48" s="17" t="s">
        <v>29</v>
      </c>
      <c r="D48" s="18">
        <v>78.599999999999994</v>
      </c>
      <c r="E48" s="42">
        <v>0.6905</v>
      </c>
      <c r="F48" s="23" t="s">
        <v>11</v>
      </c>
      <c r="G48" s="20">
        <v>1986</v>
      </c>
      <c r="H48" s="40">
        <v>150</v>
      </c>
      <c r="I48" s="41" t="s">
        <v>121</v>
      </c>
      <c r="J48" s="40">
        <v>160</v>
      </c>
      <c r="K48" s="20">
        <v>160</v>
      </c>
      <c r="L48" s="10">
        <f>E48*K48</f>
        <v>110.48</v>
      </c>
      <c r="M48" s="42">
        <v>2</v>
      </c>
      <c r="N48" s="5">
        <v>9</v>
      </c>
    </row>
    <row r="49" spans="2:14" ht="15.75" customHeight="1">
      <c r="B49" s="43">
        <v>2</v>
      </c>
      <c r="C49" s="17" t="s">
        <v>65</v>
      </c>
      <c r="D49" s="18">
        <v>80.3</v>
      </c>
      <c r="E49" s="42">
        <v>0.68110000000000004</v>
      </c>
      <c r="F49" s="23" t="s">
        <v>42</v>
      </c>
      <c r="G49" s="20">
        <v>1990</v>
      </c>
      <c r="H49" s="41" t="s">
        <v>90</v>
      </c>
      <c r="I49" s="40">
        <v>120</v>
      </c>
      <c r="J49" s="41" t="s">
        <v>123</v>
      </c>
      <c r="K49" s="20">
        <v>120</v>
      </c>
      <c r="L49" s="10">
        <f>E49*K49</f>
        <v>81.731999999999999</v>
      </c>
      <c r="M49" s="42">
        <v>4</v>
      </c>
      <c r="N49" s="5">
        <v>7</v>
      </c>
    </row>
    <row r="50" spans="2:14" ht="15.75" customHeight="1">
      <c r="B50" s="43">
        <v>3</v>
      </c>
      <c r="C50" s="17" t="s">
        <v>67</v>
      </c>
      <c r="D50" s="18">
        <v>78.2</v>
      </c>
      <c r="E50" s="42">
        <v>0.69269999999999998</v>
      </c>
      <c r="F50" s="23" t="s">
        <v>51</v>
      </c>
      <c r="G50" s="20">
        <v>1985</v>
      </c>
      <c r="H50" s="40">
        <v>175</v>
      </c>
      <c r="I50" s="40">
        <v>180</v>
      </c>
      <c r="J50" s="40">
        <v>185</v>
      </c>
      <c r="K50" s="20">
        <v>185</v>
      </c>
      <c r="L50" s="10">
        <f>E50*K50</f>
        <v>128.14949999999999</v>
      </c>
      <c r="M50" s="42">
        <v>1</v>
      </c>
      <c r="N50" s="5">
        <v>12</v>
      </c>
    </row>
    <row r="51" spans="2:14" ht="15.75" customHeight="1">
      <c r="B51" s="43">
        <v>4</v>
      </c>
      <c r="C51" s="17" t="s">
        <v>68</v>
      </c>
      <c r="D51" s="18">
        <v>77.7</v>
      </c>
      <c r="E51" s="42">
        <v>0.69569999999999999</v>
      </c>
      <c r="F51" s="23" t="s">
        <v>49</v>
      </c>
      <c r="G51" s="20">
        <v>1987</v>
      </c>
      <c r="H51" s="41" t="s">
        <v>124</v>
      </c>
      <c r="I51" s="40">
        <v>142.5</v>
      </c>
      <c r="J51" s="41" t="s">
        <v>125</v>
      </c>
      <c r="K51" s="20">
        <v>142.5</v>
      </c>
      <c r="L51" s="10">
        <f>E51*K51</f>
        <v>99.137249999999995</v>
      </c>
      <c r="M51" s="42">
        <v>3</v>
      </c>
      <c r="N51" s="5">
        <v>8</v>
      </c>
    </row>
    <row r="52" spans="2:14" ht="15.75" customHeight="1">
      <c r="B52" s="48" t="s">
        <v>39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14" ht="15.75" customHeight="1">
      <c r="B53" s="43">
        <v>1</v>
      </c>
      <c r="C53" s="17" t="s">
        <v>70</v>
      </c>
      <c r="D53" s="18">
        <v>84.9</v>
      </c>
      <c r="E53" s="42">
        <v>0.65880000000000005</v>
      </c>
      <c r="F53" s="23" t="s">
        <v>87</v>
      </c>
      <c r="G53" s="20">
        <v>1990</v>
      </c>
      <c r="H53" s="40">
        <v>125</v>
      </c>
      <c r="I53" s="40">
        <v>130</v>
      </c>
      <c r="J53" s="41" t="s">
        <v>126</v>
      </c>
      <c r="K53" s="20">
        <v>130</v>
      </c>
      <c r="L53" s="10">
        <f>E53*K53</f>
        <v>85.644000000000005</v>
      </c>
      <c r="M53" s="42">
        <v>4</v>
      </c>
      <c r="N53" s="5">
        <v>7</v>
      </c>
    </row>
    <row r="54" spans="2:14" ht="15.75" customHeight="1">
      <c r="B54" s="43">
        <v>2</v>
      </c>
      <c r="C54" s="17" t="s">
        <v>69</v>
      </c>
      <c r="D54" s="18">
        <v>86.9</v>
      </c>
      <c r="E54" s="42">
        <v>0.65029999999999999</v>
      </c>
      <c r="F54" s="23" t="s">
        <v>51</v>
      </c>
      <c r="G54" s="20">
        <v>1987</v>
      </c>
      <c r="H54" s="40">
        <v>165</v>
      </c>
      <c r="I54" s="41" t="s">
        <v>101</v>
      </c>
      <c r="J54" s="41" t="s">
        <v>101</v>
      </c>
      <c r="K54" s="20">
        <v>165</v>
      </c>
      <c r="L54" s="10">
        <f>E54*K54</f>
        <v>107.29949999999999</v>
      </c>
      <c r="M54" s="42">
        <v>1</v>
      </c>
      <c r="N54" s="5">
        <v>12</v>
      </c>
    </row>
    <row r="55" spans="2:14" ht="15.75" customHeight="1">
      <c r="B55" s="13">
        <v>3</v>
      </c>
      <c r="C55" s="14" t="s">
        <v>79</v>
      </c>
      <c r="D55" s="11">
        <v>86.4</v>
      </c>
      <c r="E55" s="9">
        <v>0.65229999999999999</v>
      </c>
      <c r="F55" s="23" t="s">
        <v>86</v>
      </c>
      <c r="G55" s="20">
        <v>1987</v>
      </c>
      <c r="H55" s="40">
        <v>140</v>
      </c>
      <c r="I55" s="40">
        <v>152.5</v>
      </c>
      <c r="J55" s="40">
        <v>160</v>
      </c>
      <c r="K55" s="20">
        <v>160</v>
      </c>
      <c r="L55" s="10">
        <f>E55*K55</f>
        <v>104.36799999999999</v>
      </c>
      <c r="M55" s="9">
        <v>2</v>
      </c>
      <c r="N55" s="5">
        <v>9</v>
      </c>
    </row>
    <row r="56" spans="2:14" ht="15.75" customHeight="1">
      <c r="B56" s="13">
        <v>4</v>
      </c>
      <c r="C56" s="14" t="s">
        <v>80</v>
      </c>
      <c r="D56" s="11">
        <v>93</v>
      </c>
      <c r="E56" s="9">
        <v>0.62819999999999998</v>
      </c>
      <c r="F56" s="23" t="s">
        <v>86</v>
      </c>
      <c r="G56" s="20">
        <v>1989</v>
      </c>
      <c r="H56" s="40">
        <v>130</v>
      </c>
      <c r="I56" s="40">
        <v>137.5</v>
      </c>
      <c r="J56" s="40">
        <v>140</v>
      </c>
      <c r="K56" s="20">
        <v>140</v>
      </c>
      <c r="L56" s="10">
        <f>E56*K56</f>
        <v>87.947999999999993</v>
      </c>
      <c r="M56" s="9">
        <v>3</v>
      </c>
      <c r="N56" s="5">
        <v>8</v>
      </c>
    </row>
    <row r="57" spans="2:14" s="28" customFormat="1" ht="15.75" customHeight="1">
      <c r="B57" s="48" t="s">
        <v>55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2:14" ht="15.75" customHeight="1">
      <c r="B58" s="43">
        <v>1</v>
      </c>
      <c r="C58" s="17" t="s">
        <v>71</v>
      </c>
      <c r="D58" s="18">
        <v>95.1</v>
      </c>
      <c r="E58" s="42">
        <v>0.62170000000000003</v>
      </c>
      <c r="F58" s="23" t="s">
        <v>11</v>
      </c>
      <c r="G58" s="20">
        <v>1986</v>
      </c>
      <c r="H58" s="40">
        <v>140</v>
      </c>
      <c r="I58" s="40">
        <v>145</v>
      </c>
      <c r="J58" s="40">
        <v>147.5</v>
      </c>
      <c r="K58" s="20">
        <v>147.5</v>
      </c>
      <c r="L58" s="10">
        <f>E58*K58</f>
        <v>91.700749999999999</v>
      </c>
      <c r="M58" s="42">
        <v>4</v>
      </c>
      <c r="N58" s="5">
        <v>7</v>
      </c>
    </row>
    <row r="59" spans="2:14" ht="15.75" customHeight="1">
      <c r="B59" s="43">
        <v>2</v>
      </c>
      <c r="C59" s="17" t="s">
        <v>72</v>
      </c>
      <c r="D59" s="18">
        <v>101.5</v>
      </c>
      <c r="E59" s="42">
        <v>0.60499999999999998</v>
      </c>
      <c r="F59" s="23" t="s">
        <v>51</v>
      </c>
      <c r="G59" s="20">
        <v>1981</v>
      </c>
      <c r="H59" s="40">
        <v>150</v>
      </c>
      <c r="I59" s="40">
        <v>155</v>
      </c>
      <c r="J59" s="40">
        <v>160</v>
      </c>
      <c r="K59" s="20">
        <v>160</v>
      </c>
      <c r="L59" s="10">
        <f>E59*K59</f>
        <v>96.8</v>
      </c>
      <c r="M59" s="42">
        <v>3</v>
      </c>
      <c r="N59" s="5">
        <v>8</v>
      </c>
    </row>
    <row r="60" spans="2:14" ht="15.75" customHeight="1">
      <c r="B60" s="43">
        <v>3</v>
      </c>
      <c r="C60" s="17" t="s">
        <v>56</v>
      </c>
      <c r="D60" s="18">
        <v>99.7</v>
      </c>
      <c r="E60" s="42">
        <v>0.60929999999999995</v>
      </c>
      <c r="F60" s="23" t="s">
        <v>49</v>
      </c>
      <c r="G60" s="20">
        <v>1983</v>
      </c>
      <c r="H60" s="40">
        <v>160</v>
      </c>
      <c r="I60" s="40">
        <v>170</v>
      </c>
      <c r="J60" s="41" t="s">
        <v>127</v>
      </c>
      <c r="K60" s="20">
        <v>170</v>
      </c>
      <c r="L60" s="10">
        <f>E60*K60</f>
        <v>103.58099999999999</v>
      </c>
      <c r="M60" s="42">
        <v>2</v>
      </c>
      <c r="N60" s="5">
        <v>9</v>
      </c>
    </row>
    <row r="61" spans="2:14" ht="15.75" customHeight="1">
      <c r="B61" s="43">
        <v>4</v>
      </c>
      <c r="C61" s="17" t="s">
        <v>27</v>
      </c>
      <c r="D61" s="18">
        <v>97.8</v>
      </c>
      <c r="E61" s="42">
        <v>0.61419999999999997</v>
      </c>
      <c r="F61" s="23" t="s">
        <v>86</v>
      </c>
      <c r="G61" s="20">
        <v>1988</v>
      </c>
      <c r="H61" s="41">
        <v>162.5</v>
      </c>
      <c r="I61" s="40">
        <v>170</v>
      </c>
      <c r="J61" s="41" t="s">
        <v>128</v>
      </c>
      <c r="K61" s="20">
        <v>170</v>
      </c>
      <c r="L61" s="10">
        <f>E61*K61</f>
        <v>104.414</v>
      </c>
      <c r="M61" s="42">
        <v>1</v>
      </c>
      <c r="N61" s="5">
        <v>12</v>
      </c>
    </row>
    <row r="62" spans="2:14" ht="15.75" customHeight="1">
      <c r="B62" s="48" t="s">
        <v>38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5.75" customHeight="1">
      <c r="B63" s="43">
        <v>1</v>
      </c>
      <c r="C63" s="17" t="s">
        <v>62</v>
      </c>
      <c r="D63" s="18">
        <v>134.80000000000001</v>
      </c>
      <c r="E63" s="42">
        <v>0.56210000000000004</v>
      </c>
      <c r="F63" s="23" t="s">
        <v>51</v>
      </c>
      <c r="G63" s="20">
        <v>1988</v>
      </c>
      <c r="H63" s="40">
        <v>180</v>
      </c>
      <c r="I63" s="41" t="s">
        <v>129</v>
      </c>
      <c r="J63" s="40">
        <v>190</v>
      </c>
      <c r="K63" s="20">
        <v>190</v>
      </c>
      <c r="L63" s="10">
        <f>E63*K63</f>
        <v>106.79900000000001</v>
      </c>
      <c r="M63" s="42">
        <v>3</v>
      </c>
      <c r="N63" s="5">
        <v>8</v>
      </c>
    </row>
    <row r="64" spans="2:14" ht="15.75" customHeight="1">
      <c r="B64" s="43">
        <v>2</v>
      </c>
      <c r="C64" s="17" t="s">
        <v>63</v>
      </c>
      <c r="D64" s="18">
        <v>111</v>
      </c>
      <c r="E64" s="42">
        <v>0.58689999999999998</v>
      </c>
      <c r="F64" s="23" t="s">
        <v>86</v>
      </c>
      <c r="G64" s="20">
        <v>1980</v>
      </c>
      <c r="H64" s="40">
        <v>150</v>
      </c>
      <c r="I64" s="41" t="s">
        <v>121</v>
      </c>
      <c r="J64" s="41" t="s">
        <v>121</v>
      </c>
      <c r="K64" s="20">
        <v>150</v>
      </c>
      <c r="L64" s="10">
        <f>E64*K64</f>
        <v>88.034999999999997</v>
      </c>
      <c r="M64" s="42">
        <v>5</v>
      </c>
      <c r="N64" s="5">
        <v>6</v>
      </c>
    </row>
    <row r="65" spans="2:14" ht="15.75" customHeight="1">
      <c r="B65" s="43">
        <v>3</v>
      </c>
      <c r="C65" s="17" t="s">
        <v>28</v>
      </c>
      <c r="D65" s="18">
        <v>111.7</v>
      </c>
      <c r="E65" s="42">
        <v>0.58579999999999999</v>
      </c>
      <c r="F65" s="23" t="s">
        <v>86</v>
      </c>
      <c r="G65" s="20">
        <v>1983</v>
      </c>
      <c r="H65" s="40">
        <v>200</v>
      </c>
      <c r="I65" s="40">
        <v>212.5</v>
      </c>
      <c r="J65" s="40">
        <v>215</v>
      </c>
      <c r="K65" s="20">
        <v>215</v>
      </c>
      <c r="L65" s="10">
        <f>E65*K65</f>
        <v>125.947</v>
      </c>
      <c r="M65" s="42">
        <v>1</v>
      </c>
      <c r="N65" s="5">
        <v>12</v>
      </c>
    </row>
    <row r="66" spans="2:14" ht="15.75" customHeight="1">
      <c r="B66" s="43">
        <v>4</v>
      </c>
      <c r="C66" s="17" t="s">
        <v>24</v>
      </c>
      <c r="D66" s="18">
        <v>110.6</v>
      </c>
      <c r="E66" s="42">
        <v>0.58750000000000002</v>
      </c>
      <c r="F66" s="23" t="s">
        <v>42</v>
      </c>
      <c r="G66" s="20">
        <v>1990</v>
      </c>
      <c r="H66" s="40">
        <v>170</v>
      </c>
      <c r="I66" s="40">
        <v>180</v>
      </c>
      <c r="J66" s="41" t="s">
        <v>117</v>
      </c>
      <c r="K66" s="20">
        <v>180</v>
      </c>
      <c r="L66" s="10">
        <f>E66*K66</f>
        <v>105.75</v>
      </c>
      <c r="M66" s="42">
        <v>4</v>
      </c>
      <c r="N66" s="5">
        <v>7</v>
      </c>
    </row>
    <row r="67" spans="2:14" ht="15.75" customHeight="1">
      <c r="B67" s="43">
        <v>5</v>
      </c>
      <c r="C67" s="17" t="s">
        <v>64</v>
      </c>
      <c r="D67" s="18">
        <v>145.80000000000001</v>
      </c>
      <c r="E67" s="42">
        <v>0.55549999999999999</v>
      </c>
      <c r="F67" s="23" t="s">
        <v>60</v>
      </c>
      <c r="G67" s="20">
        <v>1981</v>
      </c>
      <c r="H67" s="40">
        <v>205</v>
      </c>
      <c r="I67" s="41" t="s">
        <v>130</v>
      </c>
      <c r="J67" s="41" t="s">
        <v>130</v>
      </c>
      <c r="K67" s="20">
        <v>205</v>
      </c>
      <c r="L67" s="10">
        <f>E67*K67</f>
        <v>113.8775</v>
      </c>
      <c r="M67" s="42">
        <v>2</v>
      </c>
      <c r="N67" s="5">
        <v>9</v>
      </c>
    </row>
    <row r="68" spans="2:14" s="6" customFormat="1" ht="15.75" customHeight="1">
      <c r="B68" s="50" t="s">
        <v>109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2:14" ht="15.75" customHeight="1">
      <c r="B69" s="35" t="s">
        <v>52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ht="15.75">
      <c r="B70" s="3">
        <v>1</v>
      </c>
      <c r="C70" s="1" t="s">
        <v>53</v>
      </c>
      <c r="D70" s="33">
        <v>113</v>
      </c>
      <c r="E70" s="3">
        <v>0.58389999999999997</v>
      </c>
      <c r="F70" s="25" t="s">
        <v>51</v>
      </c>
      <c r="G70" s="16">
        <v>1971</v>
      </c>
      <c r="H70" s="39">
        <v>160</v>
      </c>
      <c r="I70" s="39">
        <v>170</v>
      </c>
      <c r="J70" s="39" t="s">
        <v>131</v>
      </c>
      <c r="K70" s="16">
        <v>170</v>
      </c>
      <c r="L70" s="1">
        <f>E70*K70</f>
        <v>99.262999999999991</v>
      </c>
      <c r="M70" s="3">
        <v>2</v>
      </c>
      <c r="N70" s="5">
        <v>9</v>
      </c>
    </row>
    <row r="71" spans="2:14" ht="15.75">
      <c r="B71" s="3">
        <v>2</v>
      </c>
      <c r="C71" s="1" t="s">
        <v>54</v>
      </c>
      <c r="D71" s="33">
        <v>103.5</v>
      </c>
      <c r="E71" s="3">
        <v>0.60060000000000002</v>
      </c>
      <c r="F71" s="25" t="s">
        <v>42</v>
      </c>
      <c r="G71" s="16">
        <v>1974</v>
      </c>
      <c r="H71" s="39">
        <v>150</v>
      </c>
      <c r="I71" s="39">
        <v>155</v>
      </c>
      <c r="J71" s="39">
        <v>160</v>
      </c>
      <c r="K71" s="16">
        <v>160</v>
      </c>
      <c r="L71" s="1">
        <f>E71*K71</f>
        <v>96.096000000000004</v>
      </c>
      <c r="M71" s="3">
        <v>3</v>
      </c>
      <c r="N71" s="5">
        <v>8</v>
      </c>
    </row>
    <row r="72" spans="2:14" ht="15.75">
      <c r="B72" s="3">
        <v>3</v>
      </c>
      <c r="C72" s="1" t="s">
        <v>59</v>
      </c>
      <c r="D72" s="33">
        <v>127.1</v>
      </c>
      <c r="E72" s="3">
        <v>0.56799999999999995</v>
      </c>
      <c r="F72" s="25" t="s">
        <v>60</v>
      </c>
      <c r="G72" s="16">
        <v>1971</v>
      </c>
      <c r="H72" s="39">
        <v>200</v>
      </c>
      <c r="I72" s="39">
        <v>210</v>
      </c>
      <c r="J72" s="39" t="s">
        <v>132</v>
      </c>
      <c r="K72" s="16">
        <v>210</v>
      </c>
      <c r="L72" s="1">
        <f>E72*K72</f>
        <v>119.27999999999999</v>
      </c>
      <c r="M72" s="3">
        <v>1</v>
      </c>
      <c r="N72" s="5">
        <v>12</v>
      </c>
    </row>
    <row r="73" spans="2:14">
      <c r="B73" s="48" t="s">
        <v>107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2:14" ht="14.25" customHeight="1">
      <c r="B74" s="9">
        <v>1</v>
      </c>
      <c r="C74" s="12" t="s">
        <v>20</v>
      </c>
      <c r="D74" s="11">
        <v>91</v>
      </c>
      <c r="E74" s="9">
        <v>0.63490000000000002</v>
      </c>
      <c r="F74" s="23" t="s">
        <v>42</v>
      </c>
      <c r="G74" s="20">
        <v>1959</v>
      </c>
      <c r="H74" s="40">
        <v>120</v>
      </c>
      <c r="I74" s="41" t="s">
        <v>95</v>
      </c>
      <c r="J74" s="41" t="s">
        <v>95</v>
      </c>
      <c r="K74" s="20">
        <v>120</v>
      </c>
      <c r="L74" s="10">
        <f>E74*K74</f>
        <v>76.188000000000002</v>
      </c>
      <c r="M74" s="9">
        <v>1</v>
      </c>
      <c r="N74" s="5">
        <v>12</v>
      </c>
    </row>
    <row r="75" spans="2:14" ht="15.75" customHeight="1">
      <c r="B75" s="48" t="s">
        <v>108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2:14" ht="15.75" customHeight="1">
      <c r="B76" s="48" t="s">
        <v>39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2:14" ht="15.75" customHeight="1">
      <c r="B77" s="13">
        <v>1</v>
      </c>
      <c r="C77" s="17" t="s">
        <v>12</v>
      </c>
      <c r="D77" s="11">
        <v>91.6</v>
      </c>
      <c r="E77" s="9">
        <v>0.63280000000000003</v>
      </c>
      <c r="F77" s="23" t="s">
        <v>86</v>
      </c>
      <c r="G77" s="20">
        <v>1991</v>
      </c>
      <c r="H77" s="40">
        <v>165</v>
      </c>
      <c r="I77" s="40">
        <v>175</v>
      </c>
      <c r="J77" s="41" t="s">
        <v>94</v>
      </c>
      <c r="K77" s="20">
        <v>175</v>
      </c>
      <c r="L77" s="10">
        <f>E77*K77</f>
        <v>110.74000000000001</v>
      </c>
      <c r="M77" s="9">
        <v>2</v>
      </c>
      <c r="N77" s="5" t="s">
        <v>94</v>
      </c>
    </row>
    <row r="78" spans="2:14" ht="15.75" customHeight="1">
      <c r="B78" s="13">
        <v>2</v>
      </c>
      <c r="C78" s="17" t="s">
        <v>84</v>
      </c>
      <c r="D78" s="11">
        <v>91.1</v>
      </c>
      <c r="E78" s="9">
        <v>0.63449999999999995</v>
      </c>
      <c r="F78" s="23" t="s">
        <v>42</v>
      </c>
      <c r="G78" s="20">
        <v>1993</v>
      </c>
      <c r="H78" s="40">
        <v>140</v>
      </c>
      <c r="I78" s="41" t="s">
        <v>125</v>
      </c>
      <c r="J78" s="41" t="s">
        <v>125</v>
      </c>
      <c r="K78" s="20">
        <v>140</v>
      </c>
      <c r="L78" s="10">
        <f>E78*K78</f>
        <v>88.83</v>
      </c>
      <c r="M78" s="9">
        <v>3</v>
      </c>
      <c r="N78" s="5" t="s">
        <v>94</v>
      </c>
    </row>
    <row r="79" spans="2:14" ht="15.75" customHeight="1">
      <c r="B79" s="13">
        <v>3</v>
      </c>
      <c r="C79" s="17" t="s">
        <v>8</v>
      </c>
      <c r="D79" s="11">
        <v>91.5</v>
      </c>
      <c r="E79" s="9">
        <v>0.6331</v>
      </c>
      <c r="F79" s="23" t="s">
        <v>42</v>
      </c>
      <c r="G79" s="20">
        <v>1997</v>
      </c>
      <c r="H79" s="40">
        <v>230</v>
      </c>
      <c r="I79" s="40">
        <v>240</v>
      </c>
      <c r="J79" s="41" t="s">
        <v>133</v>
      </c>
      <c r="K79" s="20">
        <v>240</v>
      </c>
      <c r="L79" s="10">
        <f>E79*K79</f>
        <v>151.94399999999999</v>
      </c>
      <c r="M79" s="9">
        <v>1</v>
      </c>
      <c r="N79" s="5" t="s">
        <v>94</v>
      </c>
    </row>
    <row r="80" spans="2:14" ht="15.75" customHeight="1">
      <c r="B80" s="48" t="s">
        <v>40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2:14" ht="15.75" customHeight="1">
      <c r="B81" s="13">
        <v>1</v>
      </c>
      <c r="C81" s="17" t="s">
        <v>83</v>
      </c>
      <c r="D81" s="11">
        <v>94</v>
      </c>
      <c r="E81" s="9">
        <v>0.625</v>
      </c>
      <c r="F81" s="23" t="s">
        <v>87</v>
      </c>
      <c r="G81" s="20">
        <v>1993</v>
      </c>
      <c r="H81" s="41" t="s">
        <v>121</v>
      </c>
      <c r="I81" s="40">
        <v>170</v>
      </c>
      <c r="J81" s="41" t="s">
        <v>134</v>
      </c>
      <c r="K81" s="20">
        <v>170</v>
      </c>
      <c r="L81" s="10">
        <f>E81*K81</f>
        <v>106.25</v>
      </c>
      <c r="M81" s="9">
        <v>3</v>
      </c>
      <c r="N81" s="5" t="s">
        <v>94</v>
      </c>
    </row>
    <row r="82" spans="2:14" ht="15.75" customHeight="1">
      <c r="B82" s="13">
        <v>2</v>
      </c>
      <c r="C82" s="17" t="s">
        <v>63</v>
      </c>
      <c r="D82" s="11">
        <v>111</v>
      </c>
      <c r="E82" s="9">
        <v>0.58689999999999998</v>
      </c>
      <c r="F82" s="23" t="s">
        <v>86</v>
      </c>
      <c r="G82" s="20">
        <v>1980</v>
      </c>
      <c r="H82" s="40">
        <v>160</v>
      </c>
      <c r="I82" s="40">
        <v>170</v>
      </c>
      <c r="J82" s="41" t="s">
        <v>94</v>
      </c>
      <c r="K82" s="20">
        <v>170</v>
      </c>
      <c r="L82" s="10">
        <f>E82*K82</f>
        <v>99.772999999999996</v>
      </c>
      <c r="M82" s="9">
        <v>4</v>
      </c>
      <c r="N82" s="5" t="s">
        <v>94</v>
      </c>
    </row>
    <row r="83" spans="2:14" ht="15.75" customHeight="1">
      <c r="B83" s="13">
        <v>3</v>
      </c>
      <c r="C83" s="17" t="s">
        <v>79</v>
      </c>
      <c r="D83" s="11">
        <v>101.7</v>
      </c>
      <c r="E83" s="9">
        <v>0.60460000000000003</v>
      </c>
      <c r="F83" s="23" t="s">
        <v>87</v>
      </c>
      <c r="G83" s="20">
        <v>1983</v>
      </c>
      <c r="H83" s="40">
        <v>220</v>
      </c>
      <c r="I83" s="40">
        <v>230</v>
      </c>
      <c r="J83" s="41" t="s">
        <v>135</v>
      </c>
      <c r="K83" s="20">
        <v>230</v>
      </c>
      <c r="L83" s="10">
        <f>E83*K83</f>
        <v>139.05799999999999</v>
      </c>
      <c r="M83" s="9">
        <v>1</v>
      </c>
      <c r="N83" s="5" t="s">
        <v>94</v>
      </c>
    </row>
    <row r="84" spans="2:14" ht="15.75" customHeight="1">
      <c r="B84" s="21">
        <v>4</v>
      </c>
      <c r="C84" s="17" t="s">
        <v>24</v>
      </c>
      <c r="D84" s="11">
        <v>110.6</v>
      </c>
      <c r="E84" s="9">
        <v>0.58750000000000002</v>
      </c>
      <c r="F84" s="23" t="s">
        <v>42</v>
      </c>
      <c r="G84" s="20">
        <v>1990</v>
      </c>
      <c r="H84" s="41" t="s">
        <v>136</v>
      </c>
      <c r="I84" s="41" t="s">
        <v>136</v>
      </c>
      <c r="J84" s="41">
        <v>210</v>
      </c>
      <c r="K84" s="21">
        <v>210</v>
      </c>
      <c r="L84" s="10">
        <f>E84*K84</f>
        <v>123.375</v>
      </c>
      <c r="M84" s="21">
        <v>2</v>
      </c>
      <c r="N84" s="5" t="s">
        <v>94</v>
      </c>
    </row>
    <row r="85" spans="2:14">
      <c r="G85" s="52"/>
      <c r="H85" s="52"/>
      <c r="I85" s="52"/>
      <c r="J85" s="52"/>
      <c r="K85" s="52"/>
    </row>
    <row r="86" spans="2:14">
      <c r="B86" s="45" t="s">
        <v>17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2:14">
      <c r="B87" s="31" t="s">
        <v>112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>
      <c r="B88" s="31" t="s">
        <v>113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>
      <c r="B89" s="31" t="s">
        <v>114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>
      <c r="B90" s="31" t="s">
        <v>115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>
      <c r="B91" s="49" t="s">
        <v>139</v>
      </c>
      <c r="C91" s="49"/>
      <c r="D91" s="49"/>
      <c r="E91" s="49"/>
      <c r="F91" s="49"/>
      <c r="G91" s="45"/>
      <c r="H91" s="45"/>
      <c r="I91" s="45"/>
      <c r="J91" s="45"/>
      <c r="K91" s="45"/>
      <c r="L91" s="45"/>
      <c r="M91" s="45"/>
      <c r="N91" s="45"/>
    </row>
    <row r="92" spans="2:14">
      <c r="B92" s="23" t="s">
        <v>4</v>
      </c>
      <c r="C92" s="23" t="s">
        <v>137</v>
      </c>
      <c r="D92" s="49" t="s">
        <v>1</v>
      </c>
      <c r="E92" s="49"/>
      <c r="F92" s="13" t="s">
        <v>138</v>
      </c>
      <c r="G92" s="45"/>
      <c r="H92" s="45"/>
      <c r="I92" s="45"/>
      <c r="J92" s="45"/>
      <c r="K92" s="45"/>
      <c r="L92" s="45"/>
      <c r="M92" s="45"/>
      <c r="N92" s="45"/>
    </row>
    <row r="93" spans="2:14" ht="15.75">
      <c r="B93" s="9">
        <v>1</v>
      </c>
      <c r="C93" s="1" t="s">
        <v>5</v>
      </c>
      <c r="D93" s="49" t="s">
        <v>43</v>
      </c>
      <c r="E93" s="54"/>
      <c r="F93" s="24">
        <v>42.96</v>
      </c>
      <c r="G93" s="51"/>
      <c r="H93" s="51"/>
      <c r="I93" s="51"/>
      <c r="J93" s="51"/>
      <c r="K93" s="51"/>
      <c r="L93" s="51"/>
    </row>
    <row r="94" spans="2:14" ht="15.75">
      <c r="B94" s="9">
        <v>2</v>
      </c>
      <c r="C94" s="1" t="s">
        <v>48</v>
      </c>
      <c r="D94" s="49" t="s">
        <v>47</v>
      </c>
      <c r="E94" s="49"/>
      <c r="F94" s="24">
        <v>33.979999999999997</v>
      </c>
      <c r="G94" s="51"/>
      <c r="H94" s="51"/>
      <c r="I94" s="51"/>
      <c r="J94" s="51"/>
      <c r="K94" s="51"/>
      <c r="L94" s="51"/>
    </row>
    <row r="95" spans="2:14">
      <c r="B95" s="49" t="s">
        <v>140</v>
      </c>
      <c r="C95" s="49"/>
      <c r="D95" s="49"/>
      <c r="E95" s="49"/>
      <c r="F95" s="49"/>
      <c r="G95" s="22"/>
      <c r="H95" s="22"/>
      <c r="I95" s="22"/>
      <c r="J95" s="22"/>
      <c r="K95" s="22"/>
      <c r="L95" s="22"/>
      <c r="M95" s="22"/>
      <c r="N95" s="22"/>
    </row>
    <row r="96" spans="2:14">
      <c r="B96" s="23" t="s">
        <v>4</v>
      </c>
      <c r="C96" s="23" t="s">
        <v>137</v>
      </c>
      <c r="D96" s="49" t="s">
        <v>1</v>
      </c>
      <c r="E96" s="49"/>
      <c r="F96" s="13" t="s">
        <v>138</v>
      </c>
      <c r="G96" s="51"/>
      <c r="H96" s="51"/>
      <c r="I96" s="51"/>
      <c r="J96" s="51"/>
      <c r="K96" s="51"/>
      <c r="L96" s="51"/>
    </row>
    <row r="97" spans="2:12" ht="15.75">
      <c r="B97" s="9">
        <v>1</v>
      </c>
      <c r="C97" s="1" t="s">
        <v>61</v>
      </c>
      <c r="D97" s="49" t="s">
        <v>42</v>
      </c>
      <c r="E97" s="54"/>
      <c r="F97" s="24">
        <v>88.28</v>
      </c>
      <c r="G97" s="51"/>
      <c r="H97" s="51"/>
      <c r="I97" s="51"/>
      <c r="J97" s="51"/>
      <c r="K97" s="51"/>
      <c r="L97" s="51"/>
    </row>
    <row r="98" spans="2:12" ht="15.75">
      <c r="B98" s="9">
        <v>2</v>
      </c>
      <c r="C98" s="1" t="s">
        <v>50</v>
      </c>
      <c r="D98" s="49" t="s">
        <v>51</v>
      </c>
      <c r="E98" s="49"/>
      <c r="F98" s="24">
        <v>75.63</v>
      </c>
      <c r="G98" s="51"/>
      <c r="H98" s="51"/>
      <c r="I98" s="51"/>
      <c r="J98" s="51"/>
      <c r="K98" s="51"/>
      <c r="L98" s="51"/>
    </row>
    <row r="99" spans="2:12" ht="15.75">
      <c r="B99" s="9">
        <v>3</v>
      </c>
      <c r="C99" s="1" t="s">
        <v>19</v>
      </c>
      <c r="D99" s="49" t="s">
        <v>42</v>
      </c>
      <c r="E99" s="54"/>
      <c r="F99" s="24">
        <v>66</v>
      </c>
      <c r="G99" s="51"/>
      <c r="H99" s="51"/>
      <c r="I99" s="51"/>
      <c r="J99" s="51"/>
      <c r="K99" s="51"/>
      <c r="L99" s="51"/>
    </row>
    <row r="100" spans="2:12">
      <c r="B100" s="49" t="s">
        <v>141</v>
      </c>
      <c r="C100" s="54"/>
      <c r="D100" s="54"/>
      <c r="E100" s="54"/>
      <c r="F100" s="54"/>
      <c r="G100" s="51"/>
      <c r="H100" s="51"/>
      <c r="I100" s="51"/>
      <c r="J100" s="51"/>
      <c r="K100" s="51"/>
      <c r="L100" s="51"/>
    </row>
    <row r="101" spans="2:12">
      <c r="B101" s="23" t="s">
        <v>4</v>
      </c>
      <c r="C101" s="23" t="s">
        <v>137</v>
      </c>
      <c r="D101" s="49" t="s">
        <v>1</v>
      </c>
      <c r="E101" s="49"/>
      <c r="F101" s="13" t="s">
        <v>138</v>
      </c>
      <c r="G101" s="51"/>
      <c r="H101" s="51"/>
      <c r="I101" s="51"/>
      <c r="J101" s="51"/>
      <c r="K101" s="51"/>
      <c r="L101" s="51"/>
    </row>
    <row r="102" spans="2:12" ht="15.75">
      <c r="B102" s="9">
        <v>1</v>
      </c>
      <c r="C102" s="1" t="s">
        <v>8</v>
      </c>
      <c r="D102" s="49" t="s">
        <v>42</v>
      </c>
      <c r="E102" s="54"/>
      <c r="F102" s="24">
        <v>113.96</v>
      </c>
      <c r="G102" s="51"/>
      <c r="H102" s="51"/>
      <c r="I102" s="51"/>
      <c r="J102" s="51"/>
      <c r="K102" s="51"/>
      <c r="L102" s="51"/>
    </row>
    <row r="103" spans="2:12" ht="15.75">
      <c r="B103" s="9">
        <v>2</v>
      </c>
      <c r="C103" s="1" t="s">
        <v>7</v>
      </c>
      <c r="D103" s="49" t="s">
        <v>47</v>
      </c>
      <c r="E103" s="49"/>
      <c r="F103" s="24">
        <v>97.68</v>
      </c>
      <c r="G103" s="51"/>
      <c r="H103" s="51"/>
      <c r="I103" s="51"/>
      <c r="J103" s="51"/>
      <c r="K103" s="51"/>
    </row>
    <row r="104" spans="2:12" ht="15.75">
      <c r="B104" s="9">
        <v>3</v>
      </c>
      <c r="C104" s="1" t="s">
        <v>44</v>
      </c>
      <c r="D104" s="49" t="s">
        <v>45</v>
      </c>
      <c r="E104" s="54"/>
      <c r="F104" s="24">
        <v>91.81</v>
      </c>
      <c r="G104" s="51"/>
      <c r="H104" s="51"/>
      <c r="I104" s="51"/>
      <c r="J104" s="51"/>
      <c r="K104" s="51"/>
    </row>
    <row r="105" spans="2:12">
      <c r="B105" s="49" t="s">
        <v>142</v>
      </c>
      <c r="C105" s="54"/>
      <c r="D105" s="54"/>
      <c r="E105" s="54"/>
      <c r="F105" s="54"/>
      <c r="G105" s="51"/>
      <c r="H105" s="51"/>
      <c r="I105" s="51"/>
      <c r="J105" s="51"/>
      <c r="K105" s="51"/>
    </row>
    <row r="106" spans="2:12">
      <c r="B106" s="23" t="s">
        <v>4</v>
      </c>
      <c r="C106" s="23" t="s">
        <v>137</v>
      </c>
      <c r="D106" s="49" t="s">
        <v>1</v>
      </c>
      <c r="E106" s="49"/>
      <c r="F106" s="13" t="s">
        <v>138</v>
      </c>
      <c r="G106" s="51"/>
      <c r="H106" s="51"/>
      <c r="I106" s="51"/>
      <c r="J106" s="51"/>
      <c r="K106" s="51"/>
    </row>
    <row r="107" spans="2:12" ht="15.75">
      <c r="B107" s="9">
        <v>1</v>
      </c>
      <c r="C107" s="1" t="s">
        <v>22</v>
      </c>
      <c r="D107" s="49" t="s">
        <v>143</v>
      </c>
      <c r="E107" s="54"/>
      <c r="F107" s="24">
        <v>104.26</v>
      </c>
      <c r="G107" s="51"/>
      <c r="H107" s="51"/>
      <c r="I107" s="51"/>
      <c r="J107" s="51"/>
      <c r="K107" s="51"/>
    </row>
    <row r="108" spans="2:12" ht="15.75">
      <c r="B108" s="9">
        <v>2</v>
      </c>
      <c r="C108" s="1" t="s">
        <v>23</v>
      </c>
      <c r="D108" s="49" t="s">
        <v>49</v>
      </c>
      <c r="E108" s="49"/>
      <c r="F108" s="24">
        <v>99.35</v>
      </c>
      <c r="G108" s="51"/>
      <c r="H108" s="51"/>
      <c r="I108" s="51"/>
      <c r="J108" s="51"/>
      <c r="K108" s="51"/>
    </row>
    <row r="109" spans="2:12" ht="15.75">
      <c r="B109" s="9">
        <v>3</v>
      </c>
      <c r="C109" s="1" t="s">
        <v>76</v>
      </c>
      <c r="D109" s="49" t="s">
        <v>143</v>
      </c>
      <c r="E109" s="54"/>
      <c r="F109" s="24">
        <v>94.77</v>
      </c>
      <c r="G109" s="51"/>
      <c r="H109" s="51"/>
      <c r="I109" s="51"/>
      <c r="J109" s="51"/>
      <c r="K109" s="51"/>
    </row>
    <row r="110" spans="2:12">
      <c r="B110" s="49" t="s">
        <v>144</v>
      </c>
      <c r="C110" s="54"/>
      <c r="D110" s="54"/>
      <c r="E110" s="54"/>
      <c r="F110" s="54"/>
      <c r="G110" s="51"/>
      <c r="H110" s="51"/>
      <c r="I110" s="51"/>
      <c r="J110" s="51"/>
      <c r="K110" s="51"/>
    </row>
    <row r="111" spans="2:12">
      <c r="B111" s="23" t="s">
        <v>4</v>
      </c>
      <c r="C111" s="23" t="s">
        <v>137</v>
      </c>
      <c r="D111" s="49" t="s">
        <v>1</v>
      </c>
      <c r="E111" s="49"/>
      <c r="F111" s="13" t="s">
        <v>138</v>
      </c>
      <c r="G111" s="51"/>
      <c r="H111" s="51"/>
      <c r="I111" s="51"/>
      <c r="J111" s="51"/>
      <c r="K111" s="51"/>
    </row>
    <row r="112" spans="2:12" ht="15.75">
      <c r="B112" s="9">
        <v>1</v>
      </c>
      <c r="C112" s="1" t="s">
        <v>67</v>
      </c>
      <c r="D112" s="49" t="s">
        <v>51</v>
      </c>
      <c r="E112" s="54"/>
      <c r="F112" s="24">
        <v>128.15</v>
      </c>
      <c r="G112" s="51"/>
      <c r="H112" s="51"/>
      <c r="I112" s="51"/>
      <c r="J112" s="51"/>
      <c r="K112" s="51"/>
    </row>
    <row r="113" spans="2:11" ht="15.75">
      <c r="B113" s="9">
        <v>2</v>
      </c>
      <c r="C113" s="1" t="s">
        <v>28</v>
      </c>
      <c r="D113" s="49" t="s">
        <v>143</v>
      </c>
      <c r="E113" s="49"/>
      <c r="F113" s="24">
        <v>125.95</v>
      </c>
      <c r="G113" s="51"/>
      <c r="H113" s="51"/>
      <c r="I113" s="51"/>
      <c r="J113" s="51"/>
      <c r="K113" s="51"/>
    </row>
    <row r="114" spans="2:11" ht="15.75">
      <c r="B114" s="9">
        <v>3</v>
      </c>
      <c r="C114" s="1" t="s">
        <v>64</v>
      </c>
      <c r="D114" s="49" t="s">
        <v>60</v>
      </c>
      <c r="E114" s="54"/>
      <c r="F114" s="24">
        <v>113.88</v>
      </c>
      <c r="G114" s="51"/>
      <c r="H114" s="51"/>
      <c r="I114" s="51"/>
      <c r="J114" s="51"/>
      <c r="K114" s="51"/>
    </row>
    <row r="115" spans="2:11">
      <c r="B115" s="49" t="s">
        <v>146</v>
      </c>
      <c r="C115" s="54"/>
      <c r="D115" s="54"/>
      <c r="E115" s="54"/>
      <c r="F115" s="54"/>
      <c r="G115" s="51"/>
      <c r="H115" s="51"/>
      <c r="I115" s="51"/>
      <c r="J115" s="51"/>
      <c r="K115" s="51"/>
    </row>
    <row r="116" spans="2:11">
      <c r="B116" s="23" t="s">
        <v>4</v>
      </c>
      <c r="C116" s="23" t="s">
        <v>137</v>
      </c>
      <c r="D116" s="49" t="s">
        <v>1</v>
      </c>
      <c r="E116" s="49"/>
      <c r="F116" s="13" t="s">
        <v>138</v>
      </c>
      <c r="G116" s="51"/>
      <c r="H116" s="51"/>
      <c r="I116" s="51"/>
      <c r="J116" s="51"/>
      <c r="K116" s="51"/>
    </row>
    <row r="117" spans="2:11" ht="15.75">
      <c r="B117" s="9">
        <v>1</v>
      </c>
      <c r="C117" s="1" t="s">
        <v>59</v>
      </c>
      <c r="D117" s="49" t="s">
        <v>60</v>
      </c>
      <c r="E117" s="54"/>
      <c r="F117" s="24">
        <v>119.28</v>
      </c>
      <c r="G117" s="51"/>
      <c r="H117" s="51"/>
      <c r="I117" s="51"/>
      <c r="J117" s="51"/>
      <c r="K117" s="51"/>
    </row>
    <row r="118" spans="2:11" ht="15.75">
      <c r="B118" s="9">
        <v>2</v>
      </c>
      <c r="C118" s="1" t="s">
        <v>53</v>
      </c>
      <c r="D118" s="49" t="s">
        <v>51</v>
      </c>
      <c r="E118" s="49"/>
      <c r="F118" s="24">
        <v>99.26</v>
      </c>
      <c r="G118" s="51"/>
      <c r="H118" s="51"/>
      <c r="I118" s="51"/>
      <c r="J118" s="51"/>
      <c r="K118" s="51"/>
    </row>
    <row r="119" spans="2:11" ht="15.75">
      <c r="B119" s="9">
        <v>3</v>
      </c>
      <c r="C119" s="1" t="s">
        <v>54</v>
      </c>
      <c r="D119" s="49" t="s">
        <v>42</v>
      </c>
      <c r="E119" s="54"/>
      <c r="F119" s="24">
        <v>96.096000000000004</v>
      </c>
      <c r="G119" s="51"/>
      <c r="H119" s="51"/>
      <c r="I119" s="51"/>
      <c r="J119" s="51"/>
      <c r="K119" s="51"/>
    </row>
    <row r="120" spans="2:11" ht="15.75" customHeight="1">
      <c r="B120" s="29" t="s">
        <v>147</v>
      </c>
      <c r="C120" s="55"/>
      <c r="D120" s="55"/>
      <c r="E120" s="55"/>
      <c r="F120" s="56"/>
      <c r="G120" s="51"/>
      <c r="H120" s="51"/>
      <c r="I120" s="51"/>
      <c r="J120" s="51"/>
      <c r="K120" s="51"/>
    </row>
    <row r="121" spans="2:11" ht="15.75" customHeight="1">
      <c r="B121" s="23" t="s">
        <v>4</v>
      </c>
      <c r="C121" s="23" t="s">
        <v>137</v>
      </c>
      <c r="D121" s="49" t="s">
        <v>1</v>
      </c>
      <c r="E121" s="49"/>
      <c r="F121" s="13" t="s">
        <v>138</v>
      </c>
      <c r="G121" s="51"/>
      <c r="H121" s="51"/>
      <c r="I121" s="51"/>
      <c r="J121" s="51"/>
      <c r="K121" s="51"/>
    </row>
    <row r="122" spans="2:11" ht="15.75">
      <c r="B122" s="9">
        <v>1</v>
      </c>
      <c r="C122" s="1" t="s">
        <v>20</v>
      </c>
      <c r="D122" s="29" t="s">
        <v>42</v>
      </c>
      <c r="E122" s="30"/>
      <c r="F122" s="24">
        <v>76.19</v>
      </c>
      <c r="G122" s="51"/>
      <c r="H122" s="51"/>
      <c r="I122" s="51"/>
      <c r="J122" s="51"/>
      <c r="K122" s="51"/>
    </row>
    <row r="123" spans="2:11">
      <c r="B123" s="49" t="s">
        <v>145</v>
      </c>
      <c r="C123" s="54"/>
      <c r="D123" s="54"/>
      <c r="E123" s="54"/>
      <c r="F123" s="54"/>
      <c r="G123" s="51"/>
      <c r="H123" s="51"/>
      <c r="I123" s="51"/>
      <c r="J123" s="51"/>
      <c r="K123" s="51"/>
    </row>
    <row r="124" spans="2:11">
      <c r="B124" s="23" t="s">
        <v>4</v>
      </c>
      <c r="C124" s="23" t="s">
        <v>137</v>
      </c>
      <c r="D124" s="49" t="s">
        <v>1</v>
      </c>
      <c r="E124" s="49"/>
      <c r="F124" s="13" t="s">
        <v>138</v>
      </c>
      <c r="G124" s="51"/>
      <c r="H124" s="51"/>
      <c r="I124" s="51"/>
      <c r="J124" s="51"/>
      <c r="K124" s="51"/>
    </row>
    <row r="125" spans="2:11" ht="15.75">
      <c r="B125" s="9">
        <v>1</v>
      </c>
      <c r="C125" s="1" t="s">
        <v>8</v>
      </c>
      <c r="D125" s="49" t="s">
        <v>42</v>
      </c>
      <c r="E125" s="54"/>
      <c r="F125" s="24">
        <v>151.94</v>
      </c>
      <c r="G125" s="51"/>
      <c r="H125" s="51"/>
      <c r="I125" s="51"/>
      <c r="J125" s="51"/>
      <c r="K125" s="51"/>
    </row>
    <row r="126" spans="2:11" ht="15.75">
      <c r="B126" s="9">
        <v>2</v>
      </c>
      <c r="C126" s="1" t="s">
        <v>79</v>
      </c>
      <c r="D126" s="49" t="s">
        <v>87</v>
      </c>
      <c r="E126" s="49"/>
      <c r="F126" s="24">
        <v>139.06</v>
      </c>
      <c r="G126" s="51"/>
      <c r="H126" s="51"/>
      <c r="I126" s="51"/>
      <c r="J126" s="51"/>
      <c r="K126" s="51"/>
    </row>
    <row r="127" spans="2:11" ht="15.75">
      <c r="B127" s="9">
        <v>3</v>
      </c>
      <c r="C127" s="1" t="s">
        <v>24</v>
      </c>
      <c r="D127" s="49" t="s">
        <v>42</v>
      </c>
      <c r="E127" s="54"/>
      <c r="F127" s="24">
        <v>123.36</v>
      </c>
      <c r="G127" s="51"/>
      <c r="H127" s="51"/>
      <c r="I127" s="51"/>
      <c r="J127" s="51"/>
      <c r="K127" s="51"/>
    </row>
    <row r="128" spans="2:11">
      <c r="G128" s="51"/>
      <c r="H128" s="51"/>
      <c r="I128" s="51"/>
      <c r="J128" s="51"/>
      <c r="K128" s="51"/>
    </row>
    <row r="129" spans="2:11">
      <c r="B129" s="49" t="s">
        <v>150</v>
      </c>
      <c r="C129" s="54"/>
      <c r="D129" s="54"/>
      <c r="E129" s="54"/>
      <c r="F129" s="54"/>
      <c r="G129" s="51"/>
      <c r="H129" s="51"/>
      <c r="I129" s="51"/>
      <c r="J129" s="51"/>
      <c r="K129" s="51"/>
    </row>
    <row r="130" spans="2:11" ht="15.75">
      <c r="B130" s="13" t="s">
        <v>4</v>
      </c>
      <c r="C130" s="3" t="s">
        <v>148</v>
      </c>
      <c r="D130" s="49" t="s">
        <v>149</v>
      </c>
      <c r="E130" s="54"/>
      <c r="F130" s="54"/>
      <c r="G130" s="51"/>
      <c r="H130" s="51"/>
      <c r="I130" s="51"/>
      <c r="J130" s="51"/>
      <c r="K130" s="51"/>
    </row>
    <row r="131" spans="2:11">
      <c r="B131" s="9">
        <v>1</v>
      </c>
      <c r="C131" s="12" t="s">
        <v>42</v>
      </c>
      <c r="D131" s="49" t="s">
        <v>152</v>
      </c>
      <c r="E131" s="54"/>
      <c r="F131" s="54"/>
      <c r="G131" s="51"/>
      <c r="H131" s="51"/>
      <c r="I131" s="51"/>
      <c r="J131" s="51"/>
      <c r="K131" s="51"/>
    </row>
    <row r="132" spans="2:11">
      <c r="B132" s="9">
        <v>2</v>
      </c>
      <c r="C132" s="12" t="s">
        <v>51</v>
      </c>
      <c r="D132" s="49" t="s">
        <v>153</v>
      </c>
      <c r="E132" s="54"/>
      <c r="F132" s="54"/>
      <c r="G132" s="51"/>
      <c r="H132" s="51"/>
      <c r="I132" s="51"/>
      <c r="J132" s="51"/>
      <c r="K132" s="51"/>
    </row>
    <row r="133" spans="2:11">
      <c r="B133" s="9">
        <v>3</v>
      </c>
      <c r="C133" s="12" t="s">
        <v>151</v>
      </c>
      <c r="D133" s="49" t="s">
        <v>154</v>
      </c>
      <c r="E133" s="54"/>
      <c r="F133" s="54"/>
      <c r="G133" s="51"/>
      <c r="H133" s="51"/>
      <c r="I133" s="51"/>
      <c r="J133" s="51"/>
      <c r="K133" s="51"/>
    </row>
    <row r="134" spans="2:11">
      <c r="B134" s="9">
        <v>4</v>
      </c>
      <c r="C134" s="12" t="s">
        <v>49</v>
      </c>
      <c r="D134" s="49" t="s">
        <v>155</v>
      </c>
      <c r="E134" s="54"/>
      <c r="F134" s="54"/>
      <c r="G134" s="51"/>
      <c r="H134" s="51"/>
      <c r="I134" s="51"/>
      <c r="J134" s="51"/>
      <c r="K134" s="51"/>
    </row>
    <row r="135" spans="2:11">
      <c r="B135" s="9">
        <v>5</v>
      </c>
      <c r="C135" s="12" t="s">
        <v>43</v>
      </c>
      <c r="D135" s="49" t="s">
        <v>156</v>
      </c>
      <c r="E135" s="54"/>
      <c r="F135" s="54"/>
      <c r="G135" s="51"/>
      <c r="H135" s="51"/>
      <c r="I135" s="51"/>
      <c r="J135" s="51"/>
      <c r="K135" s="51"/>
    </row>
    <row r="136" spans="2:11">
      <c r="G136" s="51"/>
      <c r="H136" s="51"/>
      <c r="I136" s="51"/>
      <c r="J136" s="51"/>
      <c r="K136" s="51"/>
    </row>
    <row r="137" spans="2:11">
      <c r="G137" s="51"/>
      <c r="H137" s="51"/>
      <c r="I137" s="51"/>
      <c r="J137" s="51"/>
      <c r="K137" s="51"/>
    </row>
    <row r="138" spans="2:11">
      <c r="G138" s="51"/>
      <c r="H138" s="51"/>
      <c r="I138" s="51"/>
      <c r="J138" s="51"/>
      <c r="K138" s="51"/>
    </row>
    <row r="139" spans="2:11">
      <c r="G139" s="51"/>
      <c r="H139" s="51"/>
      <c r="I139" s="51"/>
      <c r="J139" s="51"/>
      <c r="K139" s="51"/>
    </row>
    <row r="140" spans="2:11">
      <c r="G140" s="51"/>
      <c r="H140" s="51"/>
      <c r="I140" s="51"/>
      <c r="J140" s="51"/>
      <c r="K140" s="51"/>
    </row>
    <row r="141" spans="2:11">
      <c r="G141" s="51"/>
      <c r="H141" s="51"/>
      <c r="I141" s="51"/>
      <c r="J141" s="51"/>
      <c r="K141" s="51"/>
    </row>
    <row r="142" spans="2:11">
      <c r="G142" s="51"/>
      <c r="H142" s="51"/>
      <c r="I142" s="51"/>
      <c r="J142" s="51"/>
      <c r="K142" s="51"/>
    </row>
    <row r="143" spans="2:11">
      <c r="G143" s="51"/>
      <c r="H143" s="51"/>
      <c r="I143" s="51"/>
      <c r="J143" s="51"/>
      <c r="K143" s="51"/>
    </row>
    <row r="144" spans="2:11">
      <c r="G144" s="51"/>
      <c r="H144" s="51"/>
      <c r="I144" s="51"/>
      <c r="J144" s="51"/>
      <c r="K144" s="51"/>
    </row>
    <row r="145" spans="7:11">
      <c r="G145" s="51"/>
      <c r="H145" s="51"/>
      <c r="I145" s="51"/>
      <c r="J145" s="51"/>
      <c r="K145" s="51"/>
    </row>
    <row r="146" spans="7:11">
      <c r="G146" s="51"/>
      <c r="H146" s="51"/>
      <c r="I146" s="51"/>
      <c r="J146" s="51"/>
      <c r="K146" s="51"/>
    </row>
    <row r="147" spans="7:11">
      <c r="G147" s="51"/>
      <c r="H147" s="51"/>
      <c r="I147" s="51"/>
      <c r="J147" s="51"/>
      <c r="K147" s="51"/>
    </row>
    <row r="148" spans="7:11">
      <c r="G148" s="51"/>
      <c r="H148" s="51"/>
      <c r="I148" s="51"/>
      <c r="J148" s="51"/>
      <c r="K148" s="51"/>
    </row>
    <row r="149" spans="7:11">
      <c r="G149" s="51"/>
      <c r="H149" s="51"/>
      <c r="I149" s="51"/>
      <c r="J149" s="51"/>
      <c r="K149" s="51"/>
    </row>
    <row r="150" spans="7:11">
      <c r="G150" s="51"/>
      <c r="H150" s="51"/>
      <c r="I150" s="51"/>
      <c r="J150" s="51"/>
      <c r="K150" s="51"/>
    </row>
    <row r="151" spans="7:11">
      <c r="G151" s="51"/>
      <c r="H151" s="51"/>
      <c r="I151" s="51"/>
      <c r="J151" s="51"/>
      <c r="K151" s="51"/>
    </row>
    <row r="152" spans="7:11">
      <c r="G152" s="51"/>
      <c r="H152" s="51"/>
      <c r="I152" s="51"/>
      <c r="J152" s="51"/>
      <c r="K152" s="51"/>
    </row>
    <row r="153" spans="7:11">
      <c r="G153" s="51"/>
      <c r="H153" s="51"/>
      <c r="I153" s="51"/>
      <c r="J153" s="51"/>
      <c r="K153" s="51"/>
    </row>
    <row r="154" spans="7:11">
      <c r="G154" s="51"/>
      <c r="H154" s="51"/>
      <c r="I154" s="51"/>
      <c r="J154" s="51"/>
      <c r="K154" s="51"/>
    </row>
    <row r="155" spans="7:11">
      <c r="G155" s="51"/>
      <c r="H155" s="51"/>
      <c r="I155" s="51"/>
      <c r="J155" s="51"/>
      <c r="K155" s="51"/>
    </row>
    <row r="156" spans="7:11">
      <c r="G156" s="51"/>
      <c r="H156" s="51"/>
      <c r="I156" s="51"/>
      <c r="J156" s="51"/>
      <c r="K156" s="51"/>
    </row>
  </sheetData>
  <mergeCells count="81">
    <mergeCell ref="D131:F131"/>
    <mergeCell ref="D132:F132"/>
    <mergeCell ref="D133:F133"/>
    <mergeCell ref="D134:F134"/>
    <mergeCell ref="D135:F135"/>
    <mergeCell ref="B120:F120"/>
    <mergeCell ref="D122:E122"/>
    <mergeCell ref="D121:E121"/>
    <mergeCell ref="D130:F130"/>
    <mergeCell ref="B129:F129"/>
    <mergeCell ref="B123:F123"/>
    <mergeCell ref="D124:E124"/>
    <mergeCell ref="D125:E125"/>
    <mergeCell ref="D126:E126"/>
    <mergeCell ref="D127:E127"/>
    <mergeCell ref="B115:F115"/>
    <mergeCell ref="D116:E116"/>
    <mergeCell ref="D117:E117"/>
    <mergeCell ref="D118:E118"/>
    <mergeCell ref="D119:E119"/>
    <mergeCell ref="B110:F110"/>
    <mergeCell ref="D111:E111"/>
    <mergeCell ref="D112:E112"/>
    <mergeCell ref="D113:E113"/>
    <mergeCell ref="D114:E114"/>
    <mergeCell ref="B105:F105"/>
    <mergeCell ref="D106:E106"/>
    <mergeCell ref="D107:E107"/>
    <mergeCell ref="D108:E108"/>
    <mergeCell ref="D109:E109"/>
    <mergeCell ref="D93:E93"/>
    <mergeCell ref="D94:E94"/>
    <mergeCell ref="D92:E92"/>
    <mergeCell ref="B95:F95"/>
    <mergeCell ref="B91:F91"/>
    <mergeCell ref="A2:N2"/>
    <mergeCell ref="D96:E96"/>
    <mergeCell ref="D97:E97"/>
    <mergeCell ref="D98:E98"/>
    <mergeCell ref="D99:E99"/>
    <mergeCell ref="B100:F100"/>
    <mergeCell ref="D101:E101"/>
    <mergeCell ref="D102:E102"/>
    <mergeCell ref="D103:E103"/>
    <mergeCell ref="D104:E104"/>
    <mergeCell ref="B80:N80"/>
    <mergeCell ref="B87:N87"/>
    <mergeCell ref="B88:N88"/>
    <mergeCell ref="B90:N90"/>
    <mergeCell ref="B89:N89"/>
    <mergeCell ref="B57:N57"/>
    <mergeCell ref="B62:N62"/>
    <mergeCell ref="B73:N73"/>
    <mergeCell ref="B75:N75"/>
    <mergeCell ref="B76:N76"/>
    <mergeCell ref="E4:E6"/>
    <mergeCell ref="N4:N6"/>
    <mergeCell ref="B7:N7"/>
    <mergeCell ref="B30:N30"/>
    <mergeCell ref="B8:N8"/>
    <mergeCell ref="B31:N31"/>
    <mergeCell ref="B46:N46"/>
    <mergeCell ref="B47:N47"/>
    <mergeCell ref="B68:N68"/>
    <mergeCell ref="B11:N11"/>
    <mergeCell ref="B15:N15"/>
    <mergeCell ref="B18:N18"/>
    <mergeCell ref="B25:N25"/>
    <mergeCell ref="B35:N35"/>
    <mergeCell ref="B4:B6"/>
    <mergeCell ref="C4:C6"/>
    <mergeCell ref="D4:D6"/>
    <mergeCell ref="F4:F6"/>
    <mergeCell ref="G4:G6"/>
    <mergeCell ref="H4:J5"/>
    <mergeCell ref="K4:K6"/>
    <mergeCell ref="L4:L6"/>
    <mergeCell ref="M4:M6"/>
    <mergeCell ref="B69:N69"/>
    <mergeCell ref="B42:N42"/>
    <mergeCell ref="B52:N5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"Жим Победы-2014"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2013-12-21T17:31:18Z</cp:lastPrinted>
  <dcterms:created xsi:type="dcterms:W3CDTF">2013-10-19T06:00:57Z</dcterms:created>
  <dcterms:modified xsi:type="dcterms:W3CDTF">2014-05-10T07:01:54Z</dcterms:modified>
</cp:coreProperties>
</file>